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55" yWindow="120" windowWidth="9135" windowHeight="522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</sheets>
  <definedNames>
    <definedName name="solver_lin" localSheetId="0" hidden="1">0</definedName>
    <definedName name="solver_num" localSheetId="0" hidden="1">0</definedName>
    <definedName name="solver_opt" localSheetId="0" hidden="1">Hoja1!#REF!</definedName>
    <definedName name="solver_typ" localSheetId="0" hidden="1">1</definedName>
    <definedName name="solver_val" localSheetId="0" hidden="1">0</definedName>
  </definedNames>
  <calcPr calcId="144525"/>
</workbook>
</file>

<file path=xl/calcChain.xml><?xml version="1.0" encoding="utf-8"?>
<calcChain xmlns="http://schemas.openxmlformats.org/spreadsheetml/2006/main">
  <c r="BM41" i="1" l="1"/>
  <c r="CC40" i="1"/>
  <c r="BM40" i="1"/>
  <c r="BL40" i="1"/>
  <c r="BM39" i="1"/>
  <c r="BM38" i="1"/>
  <c r="BM37" i="1"/>
  <c r="BL37" i="1"/>
  <c r="BM36" i="1"/>
  <c r="BM35" i="1"/>
  <c r="BL35" i="1"/>
  <c r="BM34" i="1"/>
  <c r="BM33" i="1"/>
  <c r="BL33" i="1"/>
  <c r="BM32" i="1"/>
  <c r="BM31" i="1"/>
  <c r="BM30" i="1"/>
  <c r="BL30" i="1"/>
  <c r="BM27" i="1"/>
  <c r="BM26" i="1"/>
  <c r="BL26" i="1"/>
  <c r="BM25" i="1"/>
  <c r="BM24" i="1"/>
  <c r="BL24" i="1"/>
  <c r="BM29" i="1"/>
  <c r="BM28" i="1"/>
  <c r="BL28" i="1"/>
  <c r="BM23" i="1"/>
  <c r="BM18" i="1"/>
  <c r="BM17" i="1"/>
  <c r="BL17" i="1"/>
  <c r="BM22" i="1"/>
  <c r="BM21" i="1"/>
  <c r="BL21" i="1"/>
  <c r="BM20" i="1"/>
  <c r="BM19" i="1"/>
  <c r="BL19" i="1"/>
  <c r="BM16" i="1"/>
  <c r="BM15" i="1"/>
  <c r="BM14" i="1"/>
  <c r="BL14" i="1"/>
  <c r="BM11" i="1"/>
  <c r="BM10" i="1"/>
  <c r="BL10" i="1"/>
  <c r="BM9" i="1"/>
  <c r="BM8" i="1"/>
  <c r="BL8" i="1"/>
  <c r="BM13" i="1"/>
  <c r="BM12" i="1"/>
  <c r="BL12" i="1"/>
  <c r="BM7" i="1"/>
  <c r="Z41" i="1"/>
  <c r="Z40" i="1"/>
  <c r="X40" i="1"/>
  <c r="Z39" i="1"/>
  <c r="Z25" i="1"/>
  <c r="Z24" i="1"/>
  <c r="X24" i="1"/>
  <c r="Z27" i="1"/>
  <c r="Z26" i="1"/>
  <c r="X26" i="1"/>
  <c r="Z29" i="1"/>
  <c r="Z28" i="1"/>
  <c r="X28" i="1"/>
  <c r="Z13" i="1"/>
  <c r="Z12" i="1"/>
  <c r="X12" i="1"/>
  <c r="Z15" i="1"/>
  <c r="Z14" i="1"/>
  <c r="X14" i="1"/>
  <c r="Z18" i="1"/>
  <c r="Z17" i="1"/>
  <c r="X17" i="1"/>
  <c r="Z22" i="1"/>
  <c r="Z21" i="1"/>
  <c r="X21" i="1"/>
  <c r="Z20" i="1"/>
  <c r="Z19" i="1"/>
  <c r="X19" i="1"/>
  <c r="Z16" i="1"/>
  <c r="Z11" i="1"/>
  <c r="Z10" i="1"/>
  <c r="X10" i="1"/>
  <c r="Z9" i="1"/>
  <c r="Z8" i="1"/>
  <c r="X8" i="1"/>
  <c r="Z7" i="1"/>
  <c r="Z23" i="1"/>
  <c r="X30" i="1"/>
  <c r="Z30" i="1"/>
  <c r="Z31" i="1"/>
  <c r="Z32" i="1"/>
  <c r="X35" i="1"/>
  <c r="Z35" i="1"/>
  <c r="Z36" i="1"/>
  <c r="X33" i="1"/>
  <c r="Z33" i="1"/>
  <c r="Z34" i="1"/>
  <c r="X37" i="1"/>
  <c r="Z37" i="1"/>
  <c r="Z38" i="1"/>
</calcChain>
</file>

<file path=xl/sharedStrings.xml><?xml version="1.0" encoding="utf-8"?>
<sst xmlns="http://schemas.openxmlformats.org/spreadsheetml/2006/main" count="567" uniqueCount="185">
  <si>
    <t>TABLAS:</t>
  </si>
  <si>
    <t>T1A</t>
  </si>
  <si>
    <t>Yu - T4</t>
  </si>
  <si>
    <t>13</t>
  </si>
  <si>
    <t>Int:</t>
  </si>
  <si>
    <t>Pre:</t>
  </si>
  <si>
    <t xml:space="preserve"> </t>
  </si>
  <si>
    <t>Veloc</t>
  </si>
  <si>
    <t>TC</t>
  </si>
  <si>
    <t>TL</t>
  </si>
  <si>
    <t>PUNTAJE MAXIMO:</t>
  </si>
  <si>
    <t>c</t>
  </si>
  <si>
    <t>ADIESTRAMIENTO</t>
  </si>
  <si>
    <t>CONOS</t>
  </si>
  <si>
    <t>N°</t>
  </si>
  <si>
    <t>a</t>
  </si>
  <si>
    <t>LATIGO</t>
  </si>
  <si>
    <t>CABALLO</t>
  </si>
  <si>
    <t>Juez</t>
  </si>
  <si>
    <t>Po</t>
  </si>
  <si>
    <t>Total</t>
  </si>
  <si>
    <t>Prom.</t>
  </si>
  <si>
    <t>Coef.</t>
  </si>
  <si>
    <t>Pts</t>
  </si>
  <si>
    <t>Er-</t>
  </si>
  <si>
    <t>Cla</t>
  </si>
  <si>
    <t>%</t>
  </si>
  <si>
    <t>Puntos</t>
  </si>
  <si>
    <t>Ob</t>
  </si>
  <si>
    <t>Ex-</t>
  </si>
  <si>
    <t>Tiem-</t>
  </si>
  <si>
    <t>t</t>
  </si>
  <si>
    <t>"C"</t>
  </si>
  <si>
    <t>Ju</t>
  </si>
  <si>
    <t>Neg</t>
  </si>
  <si>
    <t>ror</t>
  </si>
  <si>
    <t>Pts.</t>
  </si>
  <si>
    <t>Pba</t>
  </si>
  <si>
    <t>Acum</t>
  </si>
  <si>
    <t>PCAD</t>
  </si>
  <si>
    <t>Grl</t>
  </si>
  <si>
    <t>st</t>
  </si>
  <si>
    <t>ceso</t>
  </si>
  <si>
    <t>Faltas</t>
  </si>
  <si>
    <t>po</t>
  </si>
  <si>
    <t>Tiro uno Preliminar</t>
  </si>
  <si>
    <t>Entr:</t>
  </si>
  <si>
    <t>Long Av T 4:</t>
  </si>
  <si>
    <t>210 m/m</t>
  </si>
  <si>
    <t>ROMERO ONETO</t>
  </si>
  <si>
    <t>14</t>
  </si>
  <si>
    <t>A2</t>
  </si>
  <si>
    <t>P1</t>
  </si>
  <si>
    <t>Tiro uno Intermedio</t>
  </si>
  <si>
    <r>
      <t>CONOS:</t>
    </r>
    <r>
      <rPr>
        <sz val="12"/>
        <rFont val="Arial"/>
        <family val="2"/>
      </rPr>
      <t xml:space="preserve">      20 conos. </t>
    </r>
  </si>
  <si>
    <t xml:space="preserve">TL </t>
  </si>
  <si>
    <t>Veloc 200 m/m</t>
  </si>
  <si>
    <t>10</t>
  </si>
  <si>
    <t>b</t>
  </si>
  <si>
    <t>d</t>
  </si>
  <si>
    <t>15</t>
  </si>
  <si>
    <t>16</t>
  </si>
  <si>
    <t>17</t>
  </si>
  <si>
    <t>In 1</t>
  </si>
  <si>
    <t>"B"</t>
  </si>
  <si>
    <t>11</t>
  </si>
  <si>
    <t>12</t>
  </si>
  <si>
    <t>18</t>
  </si>
  <si>
    <t>19</t>
  </si>
  <si>
    <t>250 m/m</t>
  </si>
  <si>
    <t>E1</t>
  </si>
  <si>
    <t>AQUERRETA</t>
  </si>
  <si>
    <t>Caballos nuevos</t>
  </si>
  <si>
    <t>Sr MARIANO</t>
  </si>
  <si>
    <t>PAZ</t>
  </si>
  <si>
    <t>Ing RAUL</t>
  </si>
  <si>
    <t>RELIANCE</t>
  </si>
  <si>
    <t>Tiro uno Avanzados</t>
  </si>
  <si>
    <t>A1</t>
  </si>
  <si>
    <t>Sr EDUARDO</t>
  </si>
  <si>
    <t>20</t>
  </si>
  <si>
    <t>Pba.COMBINADA</t>
  </si>
  <si>
    <t>Cl</t>
  </si>
  <si>
    <t>R. O. OTELO</t>
  </si>
  <si>
    <t>FILLOL</t>
  </si>
  <si>
    <t>FAVORITO</t>
  </si>
  <si>
    <t>I 1</t>
  </si>
  <si>
    <t>ANCLADO</t>
  </si>
  <si>
    <t>Veloc 230 m/m</t>
  </si>
  <si>
    <t>Sra CECILIA</t>
  </si>
  <si>
    <t>CAMOU</t>
  </si>
  <si>
    <t>Sr ROBIN</t>
  </si>
  <si>
    <t>BEGG</t>
  </si>
  <si>
    <t>BOCHINCHE</t>
  </si>
  <si>
    <t>SILVER GOST</t>
  </si>
  <si>
    <t>Ing EDUARDO</t>
  </si>
  <si>
    <t>Sr JORGE</t>
  </si>
  <si>
    <t>EQUUS</t>
  </si>
  <si>
    <t>VIRACHO</t>
  </si>
  <si>
    <t>CA</t>
  </si>
  <si>
    <t>HRO</t>
  </si>
  <si>
    <t>"E"</t>
  </si>
  <si>
    <t xml:space="preserve">RUBI </t>
  </si>
  <si>
    <t>ESMERALDA</t>
  </si>
  <si>
    <t>BANDERIN</t>
  </si>
  <si>
    <t>SOLDADO</t>
  </si>
  <si>
    <t>SIBARITA</t>
  </si>
  <si>
    <t xml:space="preserve">TL:  </t>
  </si>
  <si>
    <t>TL:</t>
  </si>
  <si>
    <t xml:space="preserve">Long Inter: </t>
  </si>
  <si>
    <t>Long Prelim:   540 M</t>
  </si>
  <si>
    <t>Long Av :  730 m</t>
  </si>
  <si>
    <t>MADERO</t>
  </si>
  <si>
    <t>Sr JOSE</t>
  </si>
  <si>
    <t>DITHURBIDE</t>
  </si>
  <si>
    <t>Sra MARIA</t>
  </si>
  <si>
    <t>AGUIRRE</t>
  </si>
  <si>
    <t>DOLLY</t>
  </si>
  <si>
    <t>Sr PETER</t>
  </si>
  <si>
    <t>BONKE</t>
  </si>
  <si>
    <t>KITZEL</t>
  </si>
  <si>
    <t>Tandem Avanzados</t>
  </si>
  <si>
    <t>A T</t>
  </si>
  <si>
    <t xml:space="preserve">Sr JOSE LUIS </t>
  </si>
  <si>
    <t>PAGANO</t>
  </si>
  <si>
    <t>FLAMINGO-PRADO</t>
  </si>
  <si>
    <t>TUCU TUCU</t>
  </si>
  <si>
    <t>PRUEBA COMBINADA DE ATALAJES DEPORTIVOS - LA YUNTA - 4 y 5 MAYO 2013</t>
  </si>
  <si>
    <t xml:space="preserve">TC : </t>
  </si>
  <si>
    <t xml:space="preserve">TC:  </t>
  </si>
  <si>
    <t>JG</t>
  </si>
  <si>
    <t>3'33"</t>
  </si>
  <si>
    <t>3'15"</t>
  </si>
  <si>
    <t>2'00"</t>
  </si>
  <si>
    <t>4'42"</t>
  </si>
  <si>
    <t>96/100</t>
  </si>
  <si>
    <t>2'05"</t>
  </si>
  <si>
    <t>81/100</t>
  </si>
  <si>
    <t>1'39"</t>
  </si>
  <si>
    <t>72/100</t>
  </si>
  <si>
    <t>1'50"</t>
  </si>
  <si>
    <t>62/100</t>
  </si>
  <si>
    <t>2'34"</t>
  </si>
  <si>
    <t>36/100</t>
  </si>
  <si>
    <t>1'49"</t>
  </si>
  <si>
    <t>91/100</t>
  </si>
  <si>
    <t>1'57"</t>
  </si>
  <si>
    <t>32/100</t>
  </si>
  <si>
    <t>34/100</t>
  </si>
  <si>
    <t>3'19"</t>
  </si>
  <si>
    <t>24/100</t>
  </si>
  <si>
    <t>3'28"</t>
  </si>
  <si>
    <t>14/100</t>
  </si>
  <si>
    <t>3'32"</t>
  </si>
  <si>
    <t>06/100</t>
  </si>
  <si>
    <t>3'40"</t>
  </si>
  <si>
    <t>44/100</t>
  </si>
  <si>
    <t>47/100</t>
  </si>
  <si>
    <t>3'35"</t>
  </si>
  <si>
    <t>28/100</t>
  </si>
  <si>
    <t>3'08"</t>
  </si>
  <si>
    <t>13/100</t>
  </si>
  <si>
    <t>MARATON:      secciones 3</t>
  </si>
  <si>
    <t>MARATON</t>
  </si>
  <si>
    <t>Pba. COMBINADA</t>
  </si>
  <si>
    <t>OBSTACULOS</t>
  </si>
  <si>
    <t>TOTAL</t>
  </si>
  <si>
    <t>A</t>
  </si>
  <si>
    <t>B</t>
  </si>
  <si>
    <t>E</t>
  </si>
  <si>
    <t>Fal</t>
  </si>
  <si>
    <t>MARAT</t>
  </si>
  <si>
    <t>(1)</t>
  </si>
  <si>
    <t>(2)</t>
  </si>
  <si>
    <t>(3)</t>
  </si>
  <si>
    <t>NP</t>
  </si>
  <si>
    <t>CLASIFICACIONES</t>
  </si>
  <si>
    <t xml:space="preserve">        ADIEST</t>
  </si>
  <si>
    <t xml:space="preserve">        CONOS</t>
  </si>
  <si>
    <t xml:space="preserve">    MARATON</t>
  </si>
  <si>
    <t xml:space="preserve">    GENERAL</t>
  </si>
  <si>
    <t>Pos</t>
  </si>
  <si>
    <t>SANTA ANA LAVANDA</t>
  </si>
  <si>
    <t>PRADO</t>
  </si>
  <si>
    <t>SERAFICO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</si>
</sst>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 diagonalUp="1">
      <left style="thin">
        <color indexed="12"/>
      </left>
      <right style="thin">
        <color indexed="12"/>
      </right>
      <top style="thin">
        <color indexed="12"/>
      </top>
      <bottom/>
      <diagonal style="thin">
        <color indexed="12"/>
      </diagonal>
    </border>
    <border diagonalUp="1">
      <left style="thin">
        <color indexed="12"/>
      </left>
      <right style="thin">
        <color indexed="12"/>
      </right>
      <top/>
      <bottom style="thin">
        <color indexed="12"/>
      </bottom>
      <diagonal style="thin">
        <color indexed="12"/>
      </diagonal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n">
        <color theme="3" tint="0.39994506668294322"/>
      </left>
      <right/>
      <top style="thick">
        <color indexed="12"/>
      </top>
      <bottom/>
      <diagonal/>
    </border>
    <border>
      <left/>
      <right style="thin">
        <color rgb="FF0070C0"/>
      </right>
      <top style="thick">
        <color indexed="12"/>
      </top>
      <bottom/>
      <diagonal/>
    </border>
    <border>
      <left style="thin">
        <color rgb="FF0070C0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 style="thin">
        <color indexed="12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 style="thick">
        <color indexed="12"/>
      </bottom>
      <diagonal/>
    </border>
    <border>
      <left style="thin">
        <color indexed="12"/>
      </left>
      <right style="thin">
        <color indexed="12"/>
      </right>
      <top/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 style="thin">
        <color theme="3" tint="0.39994506668294322"/>
      </left>
      <right/>
      <top/>
      <bottom style="thick">
        <color indexed="12"/>
      </bottom>
      <diagonal/>
    </border>
    <border>
      <left/>
      <right style="thin">
        <color rgb="FF0070C0"/>
      </right>
      <top/>
      <bottom style="thick">
        <color indexed="12"/>
      </bottom>
      <diagonal/>
    </border>
    <border>
      <left style="thin">
        <color rgb="FF0070C0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12"/>
      </bottom>
      <diagonal/>
    </border>
    <border>
      <left style="thin">
        <color indexed="64"/>
      </left>
      <right style="thick">
        <color indexed="12"/>
      </right>
      <top/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ck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ck">
        <color indexed="12"/>
      </right>
      <top/>
      <bottom style="thin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/>
      <diagonal/>
    </border>
    <border>
      <left style="thin">
        <color indexed="12"/>
      </left>
      <right style="thick">
        <color indexed="12"/>
      </right>
      <top/>
      <bottom style="thick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 style="thin">
        <color indexed="12"/>
      </top>
      <bottom/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 applyBorder="0"/>
  </cellStyleXfs>
  <cellXfs count="215">
    <xf numFmtId="0" fontId="0" fillId="0" borderId="0" xfId="0"/>
    <xf numFmtId="0" fontId="1" fillId="0" borderId="0" xfId="0" applyFont="1" applyFill="1" applyBorder="1"/>
    <xf numFmtId="0" fontId="1" fillId="0" borderId="0" xfId="0" applyFont="1" applyBorder="1"/>
    <xf numFmtId="0" fontId="4" fillId="0" borderId="1" xfId="0" applyFont="1" applyFill="1" applyBorder="1"/>
    <xf numFmtId="0" fontId="2" fillId="0" borderId="1" xfId="0" applyFont="1" applyFill="1" applyBorder="1"/>
    <xf numFmtId="0" fontId="1" fillId="0" borderId="2" xfId="0" applyFont="1" applyBorder="1"/>
    <xf numFmtId="0" fontId="5" fillId="0" borderId="3" xfId="0" applyFont="1" applyBorder="1"/>
    <xf numFmtId="0" fontId="5" fillId="0" borderId="3" xfId="0" applyFont="1" applyFill="1" applyBorder="1"/>
    <xf numFmtId="0" fontId="5" fillId="0" borderId="3" xfId="0" applyFont="1" applyBorder="1" applyAlignment="1">
      <alignment horizontal="center"/>
    </xf>
    <xf numFmtId="0" fontId="3" fillId="0" borderId="3" xfId="0" applyFont="1" applyFill="1" applyBorder="1"/>
    <xf numFmtId="0" fontId="5" fillId="0" borderId="4" xfId="0" applyFont="1" applyFill="1" applyBorder="1"/>
    <xf numFmtId="0" fontId="5" fillId="0" borderId="4" xfId="0" applyFont="1" applyBorder="1"/>
    <xf numFmtId="0" fontId="5" fillId="0" borderId="5" xfId="0" applyFont="1" applyFill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3" fillId="0" borderId="5" xfId="0" applyFont="1" applyFill="1" applyBorder="1"/>
    <xf numFmtId="0" fontId="4" fillId="0" borderId="5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quotePrefix="1" applyFont="1"/>
    <xf numFmtId="0" fontId="9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quotePrefix="1" applyFont="1"/>
    <xf numFmtId="0" fontId="10" fillId="0" borderId="0" xfId="0" applyFont="1"/>
    <xf numFmtId="0" fontId="4" fillId="0" borderId="4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4" fillId="0" borderId="7" xfId="0" applyFont="1" applyFill="1" applyBorder="1"/>
    <xf numFmtId="0" fontId="1" fillId="0" borderId="7" xfId="0" applyFont="1" applyFill="1" applyBorder="1" applyAlignment="1">
      <alignment horizontal="centerContinuous"/>
    </xf>
    <xf numFmtId="0" fontId="1" fillId="0" borderId="8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8" xfId="0" applyFont="1" applyFill="1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Continuous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Continuous"/>
    </xf>
    <xf numFmtId="0" fontId="2" fillId="0" borderId="4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0" applyFont="1" applyFill="1" applyBorder="1"/>
    <xf numFmtId="0" fontId="2" fillId="0" borderId="5" xfId="0" applyFont="1" applyFill="1" applyBorder="1"/>
    <xf numFmtId="0" fontId="2" fillId="0" borderId="5" xfId="0" quotePrefix="1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5" xfId="0" applyFont="1" applyFill="1" applyBorder="1" applyAlignment="1"/>
    <xf numFmtId="0" fontId="11" fillId="0" borderId="5" xfId="0" applyFont="1" applyFill="1" applyBorder="1"/>
    <xf numFmtId="0" fontId="11" fillId="0" borderId="0" xfId="0" applyFont="1" applyFill="1" applyBorder="1"/>
    <xf numFmtId="0" fontId="2" fillId="0" borderId="5" xfId="0" quotePrefix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5" xfId="0" quotePrefix="1" applyFont="1" applyFill="1" applyBorder="1"/>
    <xf numFmtId="0" fontId="6" fillId="0" borderId="5" xfId="0" applyFont="1" applyFill="1" applyBorder="1"/>
    <xf numFmtId="2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0" fontId="4" fillId="0" borderId="5" xfId="0" quotePrefix="1" applyFont="1" applyBorder="1"/>
    <xf numFmtId="0" fontId="2" fillId="0" borderId="0" xfId="0" applyFont="1" applyBorder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7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5" xfId="0" applyFont="1" applyBorder="1"/>
    <xf numFmtId="2" fontId="4" fillId="0" borderId="5" xfId="0" applyNumberFormat="1" applyFont="1" applyBorder="1"/>
    <xf numFmtId="0" fontId="1" fillId="0" borderId="5" xfId="0" applyFont="1" applyBorder="1" applyAlignment="1">
      <alignment horizontal="center"/>
    </xf>
    <xf numFmtId="2" fontId="4" fillId="0" borderId="5" xfId="0" quotePrefix="1" applyNumberFormat="1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5" fillId="0" borderId="11" xfId="0" applyFont="1" applyFill="1" applyBorder="1"/>
    <xf numFmtId="0" fontId="1" fillId="0" borderId="11" xfId="0" applyFont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3" xfId="0" applyFont="1" applyFill="1" applyBorder="1"/>
    <xf numFmtId="0" fontId="6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/>
    <xf numFmtId="0" fontId="6" fillId="2" borderId="3" xfId="0" applyFont="1" applyFill="1" applyBorder="1"/>
    <xf numFmtId="0" fontId="6" fillId="2" borderId="5" xfId="0" applyFont="1" applyFill="1" applyBorder="1"/>
    <xf numFmtId="0" fontId="10" fillId="0" borderId="0" xfId="0" applyFont="1" applyBorder="1"/>
    <xf numFmtId="0" fontId="10" fillId="0" borderId="6" xfId="0" applyFont="1" applyFill="1" applyBorder="1"/>
    <xf numFmtId="0" fontId="2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5" fillId="0" borderId="1" xfId="0" applyFont="1" applyBorder="1"/>
    <xf numFmtId="0" fontId="1" fillId="0" borderId="1" xfId="0" applyFont="1" applyFill="1" applyBorder="1"/>
    <xf numFmtId="1" fontId="5" fillId="0" borderId="3" xfId="0" applyNumberFormat="1" applyFont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4" fillId="0" borderId="19" xfId="0" applyFont="1" applyFill="1" applyBorder="1"/>
    <xf numFmtId="0" fontId="4" fillId="0" borderId="2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4" fillId="0" borderId="27" xfId="0" applyFont="1" applyFill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4" fillId="0" borderId="32" xfId="0" applyFont="1" applyFill="1" applyBorder="1"/>
    <xf numFmtId="0" fontId="4" fillId="0" borderId="33" xfId="0" applyFont="1" applyFill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5" fillId="0" borderId="27" xfId="0" applyFont="1" applyBorder="1"/>
    <xf numFmtId="0" fontId="1" fillId="0" borderId="1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5" fillId="0" borderId="42" xfId="0" applyFont="1" applyBorder="1"/>
    <xf numFmtId="0" fontId="5" fillId="0" borderId="44" xfId="0" applyFont="1" applyBorder="1"/>
    <xf numFmtId="2" fontId="5" fillId="0" borderId="43" xfId="0" applyNumberFormat="1" applyFont="1" applyBorder="1" applyAlignment="1">
      <alignment horizontal="center"/>
    </xf>
    <xf numFmtId="2" fontId="5" fillId="0" borderId="46" xfId="0" applyNumberFormat="1" applyFont="1" applyBorder="1" applyAlignment="1">
      <alignment horizontal="center"/>
    </xf>
    <xf numFmtId="0" fontId="1" fillId="0" borderId="27" xfId="0" applyFont="1" applyBorder="1"/>
    <xf numFmtId="0" fontId="5" fillId="0" borderId="32" xfId="0" applyFont="1" applyBorder="1"/>
    <xf numFmtId="0" fontId="5" fillId="0" borderId="33" xfId="0" applyFont="1" applyBorder="1"/>
    <xf numFmtId="0" fontId="5" fillId="0" borderId="33" xfId="0" applyFont="1" applyFill="1" applyBorder="1"/>
    <xf numFmtId="0" fontId="5" fillId="0" borderId="33" xfId="0" applyFont="1" applyBorder="1" applyAlignment="1">
      <alignment horizontal="center"/>
    </xf>
    <xf numFmtId="2" fontId="5" fillId="0" borderId="33" xfId="0" applyNumberFormat="1" applyFont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1" fontId="5" fillId="0" borderId="3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1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10" fillId="0" borderId="0" xfId="0" applyFont="1" applyFill="1" applyBorder="1"/>
    <xf numFmtId="18" fontId="1" fillId="0" borderId="0" xfId="0" quotePrefix="1" applyNumberFormat="1" applyFont="1" applyFill="1" applyBorder="1"/>
    <xf numFmtId="0" fontId="7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Continuous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48" xfId="0" applyFont="1" applyFill="1" applyBorder="1"/>
    <xf numFmtId="0" fontId="2" fillId="0" borderId="2" xfId="0" applyFont="1" applyFill="1" applyBorder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2" fontId="4" fillId="0" borderId="45" xfId="0" applyNumberFormat="1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2" fillId="0" borderId="49" xfId="0" applyFont="1" applyFill="1" applyBorder="1"/>
    <xf numFmtId="0" fontId="2" fillId="0" borderId="15" xfId="0" applyFont="1" applyFill="1" applyBorder="1"/>
    <xf numFmtId="0" fontId="3" fillId="0" borderId="2" xfId="0" applyFont="1" applyFill="1" applyBorder="1"/>
    <xf numFmtId="0" fontId="3" fillId="0" borderId="15" xfId="0" applyFont="1" applyFill="1" applyBorder="1"/>
    <xf numFmtId="0" fontId="2" fillId="0" borderId="17" xfId="0" applyFont="1" applyFill="1" applyBorder="1"/>
    <xf numFmtId="0" fontId="6" fillId="0" borderId="17" xfId="0" applyFont="1" applyFill="1" applyBorder="1"/>
    <xf numFmtId="0" fontId="3" fillId="0" borderId="48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0" xfId="0" applyFont="1" applyFill="1" applyBorder="1"/>
    <xf numFmtId="0" fontId="2" fillId="0" borderId="51" xfId="0" applyFont="1" applyFill="1" applyBorder="1"/>
    <xf numFmtId="0" fontId="2" fillId="0" borderId="52" xfId="0" applyFont="1" applyFill="1" applyBorder="1"/>
    <xf numFmtId="0" fontId="2" fillId="0" borderId="53" xfId="0" applyFont="1" applyFill="1" applyBorder="1"/>
    <xf numFmtId="0" fontId="6" fillId="0" borderId="52" xfId="0" applyFont="1" applyBorder="1"/>
    <xf numFmtId="0" fontId="6" fillId="0" borderId="54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6" fillId="0" borderId="54" xfId="0" quotePrefix="1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3" fillId="0" borderId="53" xfId="0" applyFont="1" applyFill="1" applyBorder="1"/>
    <xf numFmtId="0" fontId="5" fillId="0" borderId="4" xfId="0" quotePrefix="1" applyFont="1" applyBorder="1" applyAlignment="1">
      <alignment horizontal="center"/>
    </xf>
    <xf numFmtId="2" fontId="5" fillId="0" borderId="3" xfId="0" quotePrefix="1" applyNumberFormat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2" fontId="5" fillId="0" borderId="5" xfId="0" quotePrefix="1" applyNumberFormat="1" applyFont="1" applyBorder="1" applyAlignment="1">
      <alignment horizontal="center"/>
    </xf>
    <xf numFmtId="2" fontId="4" fillId="0" borderId="5" xfId="0" quotePrefix="1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2" fontId="1" fillId="0" borderId="5" xfId="0" quotePrefix="1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97"/>
  <sheetViews>
    <sheetView showGridLines="0" tabSelected="1" topLeftCell="CA18" zoomScaleNormal="100" workbookViewId="0">
      <selection activeCell="CJ29" sqref="CJ29"/>
    </sheetView>
  </sheetViews>
  <sheetFormatPr baseColWidth="10" defaultColWidth="4.140625" defaultRowHeight="12.75" x14ac:dyDescent="0.2"/>
  <cols>
    <col min="1" max="1" width="3.42578125" customWidth="1"/>
    <col min="2" max="2" width="4.5703125" customWidth="1"/>
    <col min="3" max="3" width="23.5703125" customWidth="1"/>
    <col min="4" max="4" width="23.140625" customWidth="1"/>
    <col min="5" max="5" width="4.7109375" customWidth="1"/>
    <col min="6" max="6" width="3.28515625" customWidth="1"/>
    <col min="7" max="7" width="4.7109375" customWidth="1"/>
    <col min="8" max="8" width="3.140625" customWidth="1"/>
    <col min="9" max="9" width="4.7109375" customWidth="1"/>
    <col min="10" max="10" width="3.28515625" customWidth="1"/>
    <col min="11" max="11" width="3.42578125" style="72" customWidth="1"/>
    <col min="12" max="12" width="2.7109375" customWidth="1"/>
    <col min="13" max="13" width="3.85546875" customWidth="1"/>
    <col min="14" max="14" width="2.7109375" customWidth="1"/>
    <col min="15" max="15" width="5.7109375" customWidth="1"/>
    <col min="16" max="16" width="7.85546875" customWidth="1"/>
    <col min="17" max="17" width="8" bestFit="1" customWidth="1"/>
    <col min="18" max="18" width="8.5703125" customWidth="1"/>
    <col min="19" max="19" width="5.140625" customWidth="1"/>
    <col min="20" max="20" width="8.42578125" customWidth="1"/>
    <col min="21" max="21" width="4.5703125" customWidth="1"/>
    <col min="22" max="22" width="7.140625" customWidth="1"/>
    <col min="23" max="23" width="2" customWidth="1"/>
    <col min="24" max="24" width="3.42578125" customWidth="1"/>
    <col min="25" max="25" width="3.28515625" customWidth="1"/>
    <col min="26" max="26" width="21.5703125" customWidth="1"/>
    <col min="27" max="51" width="2.7109375" customWidth="1"/>
    <col min="52" max="52" width="3.140625" customWidth="1"/>
    <col min="53" max="53" width="0.28515625" hidden="1" customWidth="1"/>
    <col min="54" max="54" width="4.28515625" customWidth="1"/>
    <col min="55" max="55" width="5.85546875" customWidth="1"/>
    <col min="56" max="56" width="7.140625" customWidth="1"/>
    <col min="57" max="57" width="8.7109375" customWidth="1"/>
    <col min="58" max="58" width="3.140625" customWidth="1"/>
    <col min="59" max="59" width="7.140625" customWidth="1"/>
    <col min="60" max="60" width="8.42578125" customWidth="1"/>
    <col min="61" max="61" width="3.5703125" customWidth="1"/>
    <col min="62" max="62" width="1.5703125" customWidth="1"/>
    <col min="63" max="63" width="1.7109375" customWidth="1"/>
    <col min="64" max="64" width="3.42578125" customWidth="1"/>
    <col min="65" max="65" width="21.7109375" customWidth="1"/>
    <col min="66" max="66" width="5.140625" customWidth="1"/>
    <col min="67" max="67" width="4.85546875" customWidth="1"/>
    <col min="68" max="68" width="5.42578125" customWidth="1"/>
    <col min="69" max="69" width="5.7109375" customWidth="1"/>
    <col min="70" max="70" width="7.7109375" customWidth="1"/>
    <col min="71" max="71" width="7.140625" customWidth="1"/>
    <col min="72" max="73" width="7.85546875" customWidth="1"/>
    <col min="74" max="74" width="8" customWidth="1"/>
    <col min="75" max="75" width="7.7109375" customWidth="1"/>
    <col min="76" max="76" width="8.28515625" customWidth="1"/>
    <col min="77" max="77" width="3.28515625" customWidth="1"/>
    <col min="78" max="78" width="8" customWidth="1"/>
    <col min="79" max="79" width="8.5703125" customWidth="1"/>
    <col min="80" max="80" width="3.7109375" customWidth="1"/>
    <col min="81" max="81" width="7.85546875" customWidth="1"/>
    <col min="82" max="82" width="9.28515625" customWidth="1"/>
    <col min="83" max="84" width="4.28515625" customWidth="1"/>
    <col min="86" max="86" width="4.5703125" customWidth="1"/>
    <col min="87" max="87" width="21.7109375" customWidth="1"/>
    <col min="88" max="88" width="22.5703125" customWidth="1"/>
    <col min="89" max="89" width="5.7109375" customWidth="1"/>
    <col min="90" max="90" width="8.7109375" customWidth="1"/>
    <col min="91" max="91" width="5.7109375" customWidth="1"/>
    <col min="92" max="92" width="8.7109375" customWidth="1"/>
    <col min="94" max="94" width="8.7109375" customWidth="1"/>
    <col min="96" max="96" width="8.7109375" customWidth="1"/>
  </cols>
  <sheetData>
    <row r="1" spans="1:96" ht="15.75" x14ac:dyDescent="0.25">
      <c r="A1" s="17" t="s">
        <v>127</v>
      </c>
      <c r="B1" s="18"/>
      <c r="C1" s="18"/>
      <c r="D1" s="18"/>
      <c r="E1" s="18"/>
      <c r="F1" s="18"/>
      <c r="G1" s="18"/>
      <c r="H1" s="18"/>
      <c r="I1" s="18"/>
      <c r="J1" s="18"/>
      <c r="K1" s="66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7" t="s">
        <v>127</v>
      </c>
      <c r="Y1" s="17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7" t="s">
        <v>127</v>
      </c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7" t="s">
        <v>127</v>
      </c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</row>
    <row r="2" spans="1:96" ht="15.75" x14ac:dyDescent="0.25">
      <c r="A2" s="17" t="s">
        <v>12</v>
      </c>
      <c r="B2" s="19"/>
      <c r="C2" s="19"/>
      <c r="D2" s="20" t="s">
        <v>0</v>
      </c>
      <c r="E2" s="21" t="s">
        <v>1</v>
      </c>
      <c r="F2" s="22" t="s">
        <v>50</v>
      </c>
      <c r="G2" s="23"/>
      <c r="H2" s="24" t="s">
        <v>2</v>
      </c>
      <c r="I2" s="23"/>
      <c r="J2" s="22" t="s">
        <v>3</v>
      </c>
      <c r="K2" s="25" t="s">
        <v>4</v>
      </c>
      <c r="L2" s="24">
        <v>8</v>
      </c>
      <c r="M2" s="25" t="s">
        <v>5</v>
      </c>
      <c r="N2" s="24">
        <v>4</v>
      </c>
      <c r="O2" s="24" t="s">
        <v>46</v>
      </c>
      <c r="P2" s="25"/>
      <c r="Q2" s="18"/>
      <c r="R2" s="18"/>
      <c r="S2" s="18"/>
      <c r="T2" s="18"/>
      <c r="U2" s="18"/>
      <c r="V2" s="18"/>
      <c r="W2" s="18"/>
      <c r="X2" s="17"/>
      <c r="Y2" s="17" t="s">
        <v>54</v>
      </c>
      <c r="Z2" s="18"/>
      <c r="AA2" s="18" t="s">
        <v>111</v>
      </c>
      <c r="AB2" s="18"/>
      <c r="AC2" s="18"/>
      <c r="AD2" s="18" t="s">
        <v>6</v>
      </c>
      <c r="AE2" s="18"/>
      <c r="AF2" s="99"/>
      <c r="AG2" s="18"/>
      <c r="AH2" s="18" t="s">
        <v>7</v>
      </c>
      <c r="AI2" s="18"/>
      <c r="AJ2" s="26" t="s">
        <v>69</v>
      </c>
      <c r="AK2" s="18"/>
      <c r="AL2" s="18"/>
      <c r="AM2" s="18" t="s">
        <v>128</v>
      </c>
      <c r="AN2" s="18"/>
      <c r="AO2" s="18"/>
      <c r="AP2" s="18" t="s">
        <v>55</v>
      </c>
      <c r="AQ2" s="18"/>
      <c r="AR2" s="18" t="s">
        <v>109</v>
      </c>
      <c r="AS2" s="18"/>
      <c r="AT2" s="18"/>
      <c r="AU2" s="26"/>
      <c r="AV2" s="18" t="s">
        <v>6</v>
      </c>
      <c r="AW2" s="18"/>
      <c r="AX2" s="18"/>
      <c r="AY2" s="18"/>
      <c r="AZ2" s="18" t="s">
        <v>88</v>
      </c>
      <c r="BA2" s="26"/>
      <c r="BB2" s="18"/>
      <c r="BC2" s="18"/>
      <c r="BD2" s="18" t="s">
        <v>129</v>
      </c>
      <c r="BE2" s="18"/>
      <c r="BF2" s="18" t="s">
        <v>107</v>
      </c>
      <c r="BG2" s="18"/>
      <c r="BH2" s="18"/>
      <c r="BI2" s="18"/>
      <c r="BJ2" s="18"/>
      <c r="BK2" s="18"/>
      <c r="BL2" s="103" t="s">
        <v>162</v>
      </c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7" t="s">
        <v>176</v>
      </c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</row>
    <row r="3" spans="1:96" ht="12.75" customHeight="1" thickBot="1" x14ac:dyDescent="0.25">
      <c r="A3" s="27"/>
      <c r="B3" s="27"/>
      <c r="C3" s="27"/>
      <c r="D3" s="24" t="s">
        <v>10</v>
      </c>
      <c r="E3" s="27"/>
      <c r="F3" s="27"/>
      <c r="G3" s="27"/>
      <c r="H3" s="27"/>
      <c r="I3" s="27"/>
      <c r="J3" s="27"/>
      <c r="K3" s="6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18"/>
      <c r="Z3" s="18"/>
      <c r="AA3" s="18" t="s">
        <v>47</v>
      </c>
      <c r="AB3" s="18"/>
      <c r="AC3" s="18"/>
      <c r="AD3" s="18"/>
      <c r="AE3" s="26"/>
      <c r="AF3" s="18"/>
      <c r="AG3" s="18"/>
      <c r="AH3" s="18" t="s">
        <v>7</v>
      </c>
      <c r="AI3" s="18"/>
      <c r="AJ3" s="26" t="s">
        <v>48</v>
      </c>
      <c r="AK3" s="18"/>
      <c r="AL3" s="18"/>
      <c r="AM3" s="18" t="s">
        <v>8</v>
      </c>
      <c r="AN3" s="18"/>
      <c r="AO3" s="18"/>
      <c r="AP3" s="18" t="s">
        <v>9</v>
      </c>
      <c r="AQ3" s="18"/>
      <c r="AR3" s="18" t="s">
        <v>110</v>
      </c>
      <c r="AS3" s="18"/>
      <c r="AT3" s="18"/>
      <c r="AU3" s="18"/>
      <c r="AV3" s="18" t="s">
        <v>6</v>
      </c>
      <c r="AW3" s="18"/>
      <c r="AX3" s="18"/>
      <c r="AY3" s="18"/>
      <c r="AZ3" s="18" t="s">
        <v>56</v>
      </c>
      <c r="BA3" s="26"/>
      <c r="BB3" s="18"/>
      <c r="BC3" s="18"/>
      <c r="BD3" s="18" t="s">
        <v>129</v>
      </c>
      <c r="BE3" s="18"/>
      <c r="BF3" s="18" t="s">
        <v>108</v>
      </c>
      <c r="BG3" s="18"/>
      <c r="BH3" s="18"/>
      <c r="BI3" s="18"/>
      <c r="BJ3" s="18"/>
      <c r="BK3" s="18"/>
      <c r="BL3" s="103"/>
      <c r="BM3" s="27"/>
      <c r="BN3" s="27"/>
      <c r="BO3" s="27"/>
      <c r="BP3" s="27"/>
      <c r="BQ3" s="18"/>
      <c r="BR3" s="18"/>
      <c r="BS3" s="18" t="s">
        <v>6</v>
      </c>
      <c r="BT3" s="18"/>
      <c r="BU3" s="18" t="s">
        <v>6</v>
      </c>
      <c r="BV3" s="18"/>
      <c r="BW3" s="18"/>
      <c r="BX3" s="18"/>
      <c r="BY3" s="18" t="s">
        <v>6</v>
      </c>
      <c r="BZ3" s="18"/>
      <c r="CA3" s="18" t="s">
        <v>6</v>
      </c>
      <c r="CB3" s="18" t="s">
        <v>6</v>
      </c>
      <c r="CC3" s="18"/>
      <c r="CD3" s="18" t="s">
        <v>6</v>
      </c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</row>
    <row r="4" spans="1:96" ht="14.25" customHeight="1" thickTop="1" x14ac:dyDescent="0.25">
      <c r="A4" s="28"/>
      <c r="B4" s="28" t="s">
        <v>11</v>
      </c>
      <c r="C4" s="28"/>
      <c r="D4" s="28"/>
      <c r="E4" s="29"/>
      <c r="F4" s="30"/>
      <c r="G4" s="30"/>
      <c r="H4" s="30"/>
      <c r="I4" s="30"/>
      <c r="J4" s="30"/>
      <c r="K4" s="68"/>
      <c r="L4" s="30"/>
      <c r="M4" s="31" t="s">
        <v>12</v>
      </c>
      <c r="N4" s="30"/>
      <c r="O4" s="32"/>
      <c r="P4" s="32"/>
      <c r="Q4" s="32"/>
      <c r="R4" s="32"/>
      <c r="S4" s="32"/>
      <c r="T4" s="32"/>
      <c r="U4" s="32"/>
      <c r="V4" s="33"/>
      <c r="W4" s="1"/>
      <c r="X4" s="28"/>
      <c r="Y4" s="28" t="s">
        <v>11</v>
      </c>
      <c r="Z4" s="28"/>
      <c r="AA4" s="34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1" t="s">
        <v>13</v>
      </c>
      <c r="AQ4" s="31"/>
      <c r="AR4" s="31"/>
      <c r="AS4" s="31"/>
      <c r="AT4" s="35"/>
      <c r="AU4" s="35"/>
      <c r="AV4" s="35"/>
      <c r="AW4" s="35"/>
      <c r="AX4" s="35"/>
      <c r="AY4" s="35"/>
      <c r="AZ4" s="35"/>
      <c r="BA4" s="35"/>
      <c r="BB4" s="35" t="s">
        <v>6</v>
      </c>
      <c r="BC4" s="35" t="s">
        <v>6</v>
      </c>
      <c r="BD4" s="35"/>
      <c r="BE4" s="35" t="s">
        <v>6</v>
      </c>
      <c r="BF4" s="36"/>
      <c r="BG4" s="37" t="s">
        <v>81</v>
      </c>
      <c r="BH4" s="35"/>
      <c r="BI4" s="38"/>
      <c r="BJ4" s="5"/>
      <c r="BK4" s="100"/>
      <c r="BL4" s="28"/>
      <c r="BM4" s="28"/>
      <c r="BN4" s="104"/>
      <c r="BO4" s="30"/>
      <c r="BP4" s="30"/>
      <c r="BQ4" s="30"/>
      <c r="BR4" s="31" t="s">
        <v>163</v>
      </c>
      <c r="BS4" s="30"/>
      <c r="BT4" s="30"/>
      <c r="BU4" s="30"/>
      <c r="BV4" s="30"/>
      <c r="BW4" s="30"/>
      <c r="BX4" s="30"/>
      <c r="BY4" s="30"/>
      <c r="BZ4" s="30"/>
      <c r="CA4" s="30"/>
      <c r="CB4" s="33"/>
      <c r="CC4" s="105" t="s">
        <v>164</v>
      </c>
      <c r="CD4" s="35"/>
      <c r="CE4" s="38"/>
      <c r="CF4" s="170"/>
      <c r="CG4" s="117"/>
      <c r="CH4" s="118" t="s">
        <v>11</v>
      </c>
      <c r="CI4" s="118"/>
      <c r="CJ4" s="118"/>
      <c r="CK4" s="119"/>
      <c r="CL4" s="120"/>
      <c r="CM4" s="121"/>
      <c r="CN4" s="122"/>
      <c r="CO4" s="123"/>
      <c r="CP4" s="122"/>
      <c r="CQ4" s="120"/>
      <c r="CR4" s="124"/>
    </row>
    <row r="5" spans="1:96" ht="20.100000000000001" customHeight="1" x14ac:dyDescent="0.25">
      <c r="A5" s="39" t="s">
        <v>14</v>
      </c>
      <c r="B5" s="39" t="s">
        <v>15</v>
      </c>
      <c r="C5" s="40" t="s">
        <v>16</v>
      </c>
      <c r="D5" s="40" t="s">
        <v>17</v>
      </c>
      <c r="E5" s="41" t="s">
        <v>18</v>
      </c>
      <c r="F5" s="41" t="s">
        <v>19</v>
      </c>
      <c r="G5" s="41" t="s">
        <v>18</v>
      </c>
      <c r="H5" s="41" t="s">
        <v>19</v>
      </c>
      <c r="I5" s="41" t="s">
        <v>18</v>
      </c>
      <c r="J5" s="41" t="s">
        <v>19</v>
      </c>
      <c r="K5" s="69"/>
      <c r="L5" s="41"/>
      <c r="M5" s="41"/>
      <c r="N5" s="41"/>
      <c r="O5" s="41" t="s">
        <v>20</v>
      </c>
      <c r="P5" s="42" t="s">
        <v>21</v>
      </c>
      <c r="Q5" s="42" t="s">
        <v>22</v>
      </c>
      <c r="R5" s="42" t="s">
        <v>23</v>
      </c>
      <c r="S5" s="42" t="s">
        <v>24</v>
      </c>
      <c r="T5" s="42" t="s">
        <v>20</v>
      </c>
      <c r="U5" s="43"/>
      <c r="V5" s="44" t="s">
        <v>26</v>
      </c>
      <c r="W5" s="45"/>
      <c r="X5" s="39" t="s">
        <v>14</v>
      </c>
      <c r="Y5" s="39" t="s">
        <v>15</v>
      </c>
      <c r="Z5" s="40" t="s">
        <v>16</v>
      </c>
      <c r="AA5" s="41"/>
      <c r="AB5" s="41"/>
      <c r="AC5" s="41"/>
      <c r="AD5" s="41"/>
      <c r="AE5" s="46"/>
      <c r="AF5" s="41"/>
      <c r="AG5" s="46" t="s">
        <v>15</v>
      </c>
      <c r="AH5" s="41" t="s">
        <v>58</v>
      </c>
      <c r="AI5" s="41" t="s">
        <v>11</v>
      </c>
      <c r="AJ5" s="41" t="s">
        <v>59</v>
      </c>
      <c r="AK5" s="41"/>
      <c r="AL5" s="41"/>
      <c r="AM5" s="41"/>
      <c r="AN5" s="46"/>
      <c r="AO5" s="41"/>
      <c r="AP5" s="46" t="s">
        <v>6</v>
      </c>
      <c r="AQ5" s="46" t="s">
        <v>15</v>
      </c>
      <c r="AR5" s="41" t="s">
        <v>58</v>
      </c>
      <c r="AS5" s="41" t="s">
        <v>11</v>
      </c>
      <c r="AT5" s="41" t="s">
        <v>59</v>
      </c>
      <c r="AU5" s="41"/>
      <c r="AV5" s="41"/>
      <c r="AW5" s="41"/>
      <c r="AX5" s="41"/>
      <c r="AY5" s="41"/>
      <c r="AZ5" s="41"/>
      <c r="BA5" s="182"/>
      <c r="BB5" s="192" t="s">
        <v>28</v>
      </c>
      <c r="BC5" s="41" t="s">
        <v>29</v>
      </c>
      <c r="BD5" s="41" t="s">
        <v>20</v>
      </c>
      <c r="BE5" s="193" t="s">
        <v>30</v>
      </c>
      <c r="BF5" s="169" t="s">
        <v>25</v>
      </c>
      <c r="BG5" s="41" t="s">
        <v>27</v>
      </c>
      <c r="BH5" s="41" t="s">
        <v>27</v>
      </c>
      <c r="BI5" s="41" t="s">
        <v>82</v>
      </c>
      <c r="BJ5" s="5"/>
      <c r="BK5" s="100"/>
      <c r="BL5" s="39" t="s">
        <v>14</v>
      </c>
      <c r="BM5" s="40" t="s">
        <v>16</v>
      </c>
      <c r="BN5" s="106"/>
      <c r="BO5" s="107"/>
      <c r="BP5" s="106"/>
      <c r="BQ5" s="106"/>
      <c r="BR5" s="108"/>
      <c r="BS5" s="109"/>
      <c r="BT5" s="109"/>
      <c r="BU5" s="110" t="s">
        <v>165</v>
      </c>
      <c r="BV5" s="109"/>
      <c r="BW5" s="109"/>
      <c r="BX5" s="109"/>
      <c r="BY5" s="109"/>
      <c r="BZ5" s="111"/>
      <c r="CA5" s="106" t="s">
        <v>166</v>
      </c>
      <c r="CB5" s="46" t="s">
        <v>25</v>
      </c>
      <c r="CC5" s="41" t="s">
        <v>27</v>
      </c>
      <c r="CD5" s="41" t="s">
        <v>166</v>
      </c>
      <c r="CE5" s="41" t="s">
        <v>25</v>
      </c>
      <c r="CF5" s="170"/>
      <c r="CG5" s="125" t="s">
        <v>14</v>
      </c>
      <c r="CH5" s="39" t="s">
        <v>15</v>
      </c>
      <c r="CI5" s="40" t="s">
        <v>16</v>
      </c>
      <c r="CJ5" s="40" t="s">
        <v>17</v>
      </c>
      <c r="CK5" s="5" t="s">
        <v>177</v>
      </c>
      <c r="CL5" s="2"/>
      <c r="CM5" s="126" t="s">
        <v>178</v>
      </c>
      <c r="CN5" s="127"/>
      <c r="CO5" s="128" t="s">
        <v>179</v>
      </c>
      <c r="CP5" s="127"/>
      <c r="CQ5" s="2" t="s">
        <v>180</v>
      </c>
      <c r="CR5" s="129"/>
    </row>
    <row r="6" spans="1:96" ht="20.100000000000001" customHeight="1" thickBot="1" x14ac:dyDescent="0.3">
      <c r="A6" s="47"/>
      <c r="B6" s="47" t="s">
        <v>31</v>
      </c>
      <c r="C6" s="47"/>
      <c r="D6" s="47"/>
      <c r="E6" s="56" t="s">
        <v>32</v>
      </c>
      <c r="F6" s="48" t="s">
        <v>33</v>
      </c>
      <c r="G6" s="56" t="s">
        <v>64</v>
      </c>
      <c r="H6" s="48" t="s">
        <v>33</v>
      </c>
      <c r="I6" s="56" t="s">
        <v>101</v>
      </c>
      <c r="J6" s="48" t="s">
        <v>33</v>
      </c>
      <c r="K6" s="70"/>
      <c r="L6" s="48"/>
      <c r="M6" s="48"/>
      <c r="N6" s="48"/>
      <c r="O6" s="48" t="s">
        <v>18</v>
      </c>
      <c r="P6" s="49"/>
      <c r="Q6" s="50" t="s">
        <v>6</v>
      </c>
      <c r="R6" s="50" t="s">
        <v>34</v>
      </c>
      <c r="S6" s="50" t="s">
        <v>35</v>
      </c>
      <c r="T6" s="50" t="s">
        <v>36</v>
      </c>
      <c r="U6" s="51"/>
      <c r="V6" s="52" t="s">
        <v>6</v>
      </c>
      <c r="W6" s="53"/>
      <c r="X6" s="47"/>
      <c r="Y6" s="47" t="s">
        <v>31</v>
      </c>
      <c r="Z6" s="47"/>
      <c r="AA6" s="48">
        <v>1</v>
      </c>
      <c r="AB6" s="48">
        <v>2</v>
      </c>
      <c r="AC6" s="48">
        <v>3</v>
      </c>
      <c r="AD6" s="48">
        <v>4</v>
      </c>
      <c r="AE6" s="48">
        <v>5</v>
      </c>
      <c r="AF6" s="70">
        <v>6</v>
      </c>
      <c r="AG6" s="48">
        <v>7</v>
      </c>
      <c r="AH6" s="48">
        <v>7</v>
      </c>
      <c r="AI6" s="48">
        <v>7</v>
      </c>
      <c r="AJ6" s="48">
        <v>7</v>
      </c>
      <c r="AK6" s="54">
        <v>8</v>
      </c>
      <c r="AL6" s="54">
        <v>9</v>
      </c>
      <c r="AM6" s="54" t="s">
        <v>57</v>
      </c>
      <c r="AN6" s="54" t="s">
        <v>65</v>
      </c>
      <c r="AO6" s="54" t="s">
        <v>66</v>
      </c>
      <c r="AP6" s="54" t="s">
        <v>3</v>
      </c>
      <c r="AQ6" s="54" t="s">
        <v>50</v>
      </c>
      <c r="AR6" s="54" t="s">
        <v>50</v>
      </c>
      <c r="AS6" s="54" t="s">
        <v>50</v>
      </c>
      <c r="AT6" s="54" t="s">
        <v>50</v>
      </c>
      <c r="AU6" s="54" t="s">
        <v>60</v>
      </c>
      <c r="AV6" s="54" t="s">
        <v>61</v>
      </c>
      <c r="AW6" s="54" t="s">
        <v>62</v>
      </c>
      <c r="AX6" s="54" t="s">
        <v>67</v>
      </c>
      <c r="AY6" s="54" t="s">
        <v>68</v>
      </c>
      <c r="AZ6" s="54" t="s">
        <v>80</v>
      </c>
      <c r="BA6" s="183"/>
      <c r="BB6" s="194" t="s">
        <v>41</v>
      </c>
      <c r="BC6" s="48" t="s">
        <v>42</v>
      </c>
      <c r="BD6" s="48" t="s">
        <v>43</v>
      </c>
      <c r="BE6" s="195" t="s">
        <v>44</v>
      </c>
      <c r="BF6" s="186" t="s">
        <v>37</v>
      </c>
      <c r="BG6" s="48" t="s">
        <v>38</v>
      </c>
      <c r="BH6" s="48" t="s">
        <v>39</v>
      </c>
      <c r="BI6" s="48" t="s">
        <v>40</v>
      </c>
      <c r="BJ6" s="5"/>
      <c r="BK6" s="100"/>
      <c r="BL6" s="47"/>
      <c r="BM6" s="47"/>
      <c r="BN6" s="55" t="s">
        <v>167</v>
      </c>
      <c r="BO6" s="55" t="s">
        <v>168</v>
      </c>
      <c r="BP6" s="55" t="s">
        <v>169</v>
      </c>
      <c r="BQ6" s="55" t="s">
        <v>20</v>
      </c>
      <c r="BR6" s="55">
        <v>1</v>
      </c>
      <c r="BS6" s="55">
        <v>2</v>
      </c>
      <c r="BT6" s="55">
        <v>3</v>
      </c>
      <c r="BU6" s="55">
        <v>4</v>
      </c>
      <c r="BV6" s="55">
        <v>5</v>
      </c>
      <c r="BW6" s="55">
        <v>6</v>
      </c>
      <c r="BX6" s="55">
        <v>7</v>
      </c>
      <c r="BY6" s="55" t="s">
        <v>170</v>
      </c>
      <c r="BZ6" s="55" t="s">
        <v>20</v>
      </c>
      <c r="CA6" s="106" t="s">
        <v>171</v>
      </c>
      <c r="CB6" s="56" t="s">
        <v>37</v>
      </c>
      <c r="CC6" s="48" t="s">
        <v>38</v>
      </c>
      <c r="CD6" s="48" t="s">
        <v>39</v>
      </c>
      <c r="CE6" s="48" t="s">
        <v>40</v>
      </c>
      <c r="CF6" s="170"/>
      <c r="CG6" s="130"/>
      <c r="CH6" s="131" t="s">
        <v>31</v>
      </c>
      <c r="CI6" s="131"/>
      <c r="CJ6" s="131"/>
      <c r="CK6" s="132"/>
      <c r="CL6" s="133"/>
      <c r="CM6" s="134"/>
      <c r="CN6" s="135"/>
      <c r="CO6" s="136"/>
      <c r="CP6" s="135"/>
      <c r="CQ6" s="133"/>
      <c r="CR6" s="137"/>
    </row>
    <row r="7" spans="1:96" ht="13.5" customHeight="1" thickTop="1" x14ac:dyDescent="0.25">
      <c r="A7" s="6"/>
      <c r="B7" s="6"/>
      <c r="C7" s="39" t="s">
        <v>45</v>
      </c>
      <c r="D7" s="39"/>
      <c r="E7" s="3" t="s">
        <v>100</v>
      </c>
      <c r="F7" s="3"/>
      <c r="G7" s="3" t="s">
        <v>99</v>
      </c>
      <c r="H7" s="3"/>
      <c r="I7" s="3" t="s">
        <v>130</v>
      </c>
      <c r="J7" s="13"/>
      <c r="K7" s="71"/>
      <c r="L7" s="64"/>
      <c r="M7" s="16"/>
      <c r="N7" s="64"/>
      <c r="O7" s="16"/>
      <c r="P7" s="76"/>
      <c r="Q7" s="74"/>
      <c r="R7" s="74"/>
      <c r="S7" s="16"/>
      <c r="T7" s="74"/>
      <c r="U7" s="77"/>
      <c r="V7" s="16"/>
      <c r="W7" s="65"/>
      <c r="X7" s="13"/>
      <c r="Y7" s="47"/>
      <c r="Z7" s="47" t="str">
        <f t="shared" ref="Z7" si="0">C7</f>
        <v>Tiro uno Preliminar</v>
      </c>
      <c r="AA7" s="48">
        <v>1</v>
      </c>
      <c r="AB7" s="48">
        <v>2</v>
      </c>
      <c r="AC7" s="48">
        <v>3</v>
      </c>
      <c r="AD7" s="48">
        <v>4</v>
      </c>
      <c r="AE7" s="48">
        <v>5</v>
      </c>
      <c r="AF7" s="70">
        <v>6</v>
      </c>
      <c r="AG7" s="48">
        <v>7</v>
      </c>
      <c r="AH7" s="48">
        <v>7</v>
      </c>
      <c r="AI7" s="48">
        <v>7</v>
      </c>
      <c r="AJ7" s="48">
        <v>7</v>
      </c>
      <c r="AK7" s="54">
        <v>8</v>
      </c>
      <c r="AL7" s="54">
        <v>9</v>
      </c>
      <c r="AM7" s="54" t="s">
        <v>57</v>
      </c>
      <c r="AN7" s="54" t="s">
        <v>65</v>
      </c>
      <c r="AO7" s="54" t="s">
        <v>66</v>
      </c>
      <c r="AP7" s="54" t="s">
        <v>3</v>
      </c>
      <c r="AQ7" s="54" t="s">
        <v>50</v>
      </c>
      <c r="AR7" s="54" t="s">
        <v>50</v>
      </c>
      <c r="AS7" s="54" t="s">
        <v>50</v>
      </c>
      <c r="AT7" s="54" t="s">
        <v>50</v>
      </c>
      <c r="AU7" s="54" t="s">
        <v>60</v>
      </c>
      <c r="AV7" s="54" t="s">
        <v>61</v>
      </c>
      <c r="AW7" s="54" t="s">
        <v>62</v>
      </c>
      <c r="AX7" s="54" t="s">
        <v>67</v>
      </c>
      <c r="AY7" s="54" t="s">
        <v>68</v>
      </c>
      <c r="AZ7" s="54" t="s">
        <v>80</v>
      </c>
      <c r="BA7" s="183"/>
      <c r="BB7" s="196" t="s">
        <v>6</v>
      </c>
      <c r="BC7" s="58"/>
      <c r="BD7" s="73" t="s">
        <v>6</v>
      </c>
      <c r="BE7" s="197" t="s">
        <v>133</v>
      </c>
      <c r="BF7" s="187"/>
      <c r="BG7" s="74"/>
      <c r="BH7" s="16"/>
      <c r="BI7" s="58"/>
      <c r="BJ7" s="5"/>
      <c r="BK7" s="100"/>
      <c r="BL7" s="13"/>
      <c r="BM7" s="3" t="str">
        <f t="shared" ref="BM7" si="1">C7</f>
        <v>Tiro uno Preliminar</v>
      </c>
      <c r="BN7" s="112"/>
      <c r="BO7" s="6"/>
      <c r="BP7" s="6"/>
      <c r="BQ7" s="7"/>
      <c r="BR7" s="112"/>
      <c r="BS7" s="112"/>
      <c r="BT7" s="112"/>
      <c r="BU7" s="112"/>
      <c r="BV7" s="112"/>
      <c r="BW7" s="112" t="s">
        <v>6</v>
      </c>
      <c r="BX7" s="112"/>
      <c r="BY7" s="113"/>
      <c r="BZ7" s="112"/>
      <c r="CA7" s="112"/>
      <c r="CB7" s="6"/>
      <c r="CC7" s="112"/>
      <c r="CD7" s="112"/>
      <c r="CE7" s="112"/>
      <c r="CF7" s="171"/>
      <c r="CG7" s="138"/>
      <c r="CH7" s="6"/>
      <c r="CI7" s="39" t="s">
        <v>45</v>
      </c>
      <c r="CJ7" s="39"/>
      <c r="CK7" s="139" t="s">
        <v>181</v>
      </c>
      <c r="CL7" s="140" t="s">
        <v>27</v>
      </c>
      <c r="CM7" s="141" t="s">
        <v>181</v>
      </c>
      <c r="CN7" s="140" t="s">
        <v>27</v>
      </c>
      <c r="CO7" s="141" t="s">
        <v>181</v>
      </c>
      <c r="CP7" s="140" t="s">
        <v>27</v>
      </c>
      <c r="CQ7" s="141" t="s">
        <v>181</v>
      </c>
      <c r="CR7" s="142" t="s">
        <v>27</v>
      </c>
    </row>
    <row r="8" spans="1:96" ht="13.5" customHeight="1" x14ac:dyDescent="0.25">
      <c r="A8" s="11">
        <v>52</v>
      </c>
      <c r="B8" s="11" t="s">
        <v>52</v>
      </c>
      <c r="C8" s="10" t="s">
        <v>91</v>
      </c>
      <c r="D8" s="10" t="s">
        <v>102</v>
      </c>
      <c r="E8" s="8">
        <v>136</v>
      </c>
      <c r="F8" s="8">
        <v>1</v>
      </c>
      <c r="G8" s="8">
        <v>138</v>
      </c>
      <c r="H8" s="8">
        <v>1</v>
      </c>
      <c r="I8" s="8">
        <v>137</v>
      </c>
      <c r="J8" s="8">
        <v>1</v>
      </c>
      <c r="K8" s="60"/>
      <c r="L8" s="206"/>
      <c r="M8" s="60"/>
      <c r="N8" s="206"/>
      <c r="O8" s="8">
        <v>411</v>
      </c>
      <c r="P8" s="207">
        <v>137</v>
      </c>
      <c r="Q8" s="86">
        <v>89.32</v>
      </c>
      <c r="R8" s="86">
        <v>-60.68</v>
      </c>
      <c r="S8" s="8">
        <v>0</v>
      </c>
      <c r="T8" s="86">
        <v>-60.68</v>
      </c>
      <c r="U8" s="8">
        <v>1</v>
      </c>
      <c r="V8" s="86">
        <v>59.57</v>
      </c>
      <c r="W8" s="2"/>
      <c r="X8" s="6">
        <f>A8</f>
        <v>52</v>
      </c>
      <c r="Y8" s="10" t="s">
        <v>52</v>
      </c>
      <c r="Z8" s="10" t="str">
        <f t="shared" ref="Z8:Z13" si="2">C8</f>
        <v>Sr ROBIN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101">
        <v>3</v>
      </c>
      <c r="BA8" s="184"/>
      <c r="BB8" s="198">
        <v>3</v>
      </c>
      <c r="BC8" s="85">
        <v>0</v>
      </c>
      <c r="BD8" s="95">
        <v>-3</v>
      </c>
      <c r="BE8" s="199" t="s">
        <v>138</v>
      </c>
      <c r="BF8" s="188">
        <v>1</v>
      </c>
      <c r="BG8" s="86">
        <v>-60.68</v>
      </c>
      <c r="BH8" s="59">
        <v>-63.68</v>
      </c>
      <c r="BI8" s="85">
        <v>1</v>
      </c>
      <c r="BJ8" s="5"/>
      <c r="BK8" s="100"/>
      <c r="BL8" s="6">
        <f>A8</f>
        <v>52</v>
      </c>
      <c r="BM8" s="10" t="str">
        <f t="shared" ref="BM8:BM13" si="3">C8</f>
        <v>Sr ROBIN</v>
      </c>
      <c r="BN8" s="8"/>
      <c r="BO8" s="60"/>
      <c r="BP8" s="60"/>
      <c r="BQ8" s="60"/>
      <c r="BR8" s="177">
        <v>39.6</v>
      </c>
      <c r="BS8" s="177"/>
      <c r="BT8" s="177"/>
      <c r="BU8" s="177"/>
      <c r="BV8" s="177">
        <v>70.09</v>
      </c>
      <c r="BW8" s="177"/>
      <c r="BX8" s="177">
        <v>60.27</v>
      </c>
      <c r="BY8" s="81"/>
      <c r="BZ8" s="86"/>
      <c r="CA8" s="86"/>
      <c r="CB8" s="60"/>
      <c r="CC8" s="8"/>
      <c r="CD8" s="90">
        <v>-63.68</v>
      </c>
      <c r="CE8" s="114">
        <v>1</v>
      </c>
      <c r="CF8" s="172"/>
      <c r="CG8" s="143">
        <v>52</v>
      </c>
      <c r="CH8" s="11" t="s">
        <v>52</v>
      </c>
      <c r="CI8" s="10" t="s">
        <v>91</v>
      </c>
      <c r="CJ8" s="10" t="s">
        <v>102</v>
      </c>
      <c r="CK8" s="8">
        <v>1</v>
      </c>
      <c r="CL8" s="86">
        <v>-60.68</v>
      </c>
      <c r="CM8" s="85">
        <v>1</v>
      </c>
      <c r="CN8" s="95">
        <v>-3</v>
      </c>
      <c r="CO8" s="60"/>
      <c r="CP8" s="86"/>
      <c r="CQ8" s="114">
        <v>1</v>
      </c>
      <c r="CR8" s="146">
        <v>-63.68</v>
      </c>
    </row>
    <row r="9" spans="1:96" ht="13.5" customHeight="1" x14ac:dyDescent="0.25">
      <c r="A9" s="13"/>
      <c r="B9" s="13"/>
      <c r="C9" s="12" t="s">
        <v>92</v>
      </c>
      <c r="D9" s="12" t="s">
        <v>6</v>
      </c>
      <c r="E9" s="93"/>
      <c r="F9" s="93"/>
      <c r="G9" s="93"/>
      <c r="H9" s="93"/>
      <c r="I9" s="93"/>
      <c r="J9" s="93"/>
      <c r="K9" s="77"/>
      <c r="L9" s="208"/>
      <c r="M9" s="77"/>
      <c r="N9" s="208"/>
      <c r="O9" s="14"/>
      <c r="P9" s="209"/>
      <c r="Q9" s="87"/>
      <c r="R9" s="87"/>
      <c r="S9" s="14"/>
      <c r="T9" s="87"/>
      <c r="U9" s="14"/>
      <c r="V9" s="77"/>
      <c r="W9" s="2"/>
      <c r="X9" s="57"/>
      <c r="Y9" s="47"/>
      <c r="Z9" s="12" t="str">
        <f t="shared" si="2"/>
        <v>BEGG</v>
      </c>
      <c r="AA9" s="15"/>
      <c r="AB9" s="15"/>
      <c r="AC9" s="15"/>
      <c r="AD9" s="15"/>
      <c r="AE9" s="15"/>
      <c r="AF9" s="15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15"/>
      <c r="AV9" s="15"/>
      <c r="AW9" s="15"/>
      <c r="AX9" s="15"/>
      <c r="AY9" s="15"/>
      <c r="AZ9" s="102"/>
      <c r="BA9" s="185"/>
      <c r="BB9" s="200"/>
      <c r="BC9" s="96"/>
      <c r="BD9" s="84"/>
      <c r="BE9" s="201" t="s">
        <v>139</v>
      </c>
      <c r="BF9" s="189"/>
      <c r="BG9" s="87"/>
      <c r="BH9" s="74"/>
      <c r="BI9" s="96"/>
      <c r="BJ9" s="5"/>
      <c r="BK9" s="100"/>
      <c r="BL9" s="57"/>
      <c r="BM9" s="12" t="str">
        <f t="shared" si="3"/>
        <v>BEGG</v>
      </c>
      <c r="BN9" s="14"/>
      <c r="BO9" s="14"/>
      <c r="BP9" s="14"/>
      <c r="BQ9" s="14"/>
      <c r="BR9" s="115"/>
      <c r="BS9" s="115"/>
      <c r="BT9" s="115"/>
      <c r="BU9" s="115"/>
      <c r="BV9" s="115"/>
      <c r="BW9" s="115"/>
      <c r="BX9" s="115"/>
      <c r="BY9" s="80"/>
      <c r="BZ9" s="173"/>
      <c r="CA9" s="173"/>
      <c r="CB9" s="14"/>
      <c r="CC9" s="14"/>
      <c r="CD9" s="88"/>
      <c r="CE9" s="116" t="s">
        <v>6</v>
      </c>
      <c r="CF9" s="172"/>
      <c r="CG9" s="144"/>
      <c r="CH9" s="13"/>
      <c r="CI9" s="12" t="s">
        <v>92</v>
      </c>
      <c r="CJ9" s="12" t="s">
        <v>6</v>
      </c>
      <c r="CK9" s="14"/>
      <c r="CL9" s="87"/>
      <c r="CM9" s="96"/>
      <c r="CN9" s="84"/>
      <c r="CO9" s="14"/>
      <c r="CP9" s="173"/>
      <c r="CQ9" s="116" t="s">
        <v>6</v>
      </c>
      <c r="CR9" s="174"/>
    </row>
    <row r="10" spans="1:96" ht="13.5" customHeight="1" x14ac:dyDescent="0.25">
      <c r="A10" s="11">
        <v>52</v>
      </c>
      <c r="B10" s="11" t="s">
        <v>52</v>
      </c>
      <c r="C10" s="10" t="s">
        <v>91</v>
      </c>
      <c r="D10" s="10" t="s">
        <v>103</v>
      </c>
      <c r="E10" s="8">
        <v>132</v>
      </c>
      <c r="F10" s="8">
        <v>3</v>
      </c>
      <c r="G10" s="8">
        <v>136</v>
      </c>
      <c r="H10" s="8">
        <v>2</v>
      </c>
      <c r="I10" s="8">
        <v>134</v>
      </c>
      <c r="J10" s="8">
        <v>2</v>
      </c>
      <c r="K10" s="60"/>
      <c r="L10" s="206"/>
      <c r="M10" s="60"/>
      <c r="N10" s="206"/>
      <c r="O10" s="8">
        <v>402</v>
      </c>
      <c r="P10" s="207">
        <v>134</v>
      </c>
      <c r="Q10" s="86">
        <v>87.37</v>
      </c>
      <c r="R10" s="86">
        <v>-62.63</v>
      </c>
      <c r="S10" s="8">
        <v>0</v>
      </c>
      <c r="T10" s="86">
        <v>-62.63</v>
      </c>
      <c r="U10" s="8">
        <v>2</v>
      </c>
      <c r="V10" s="86">
        <v>58.26</v>
      </c>
      <c r="W10" s="2"/>
      <c r="X10" s="6">
        <f>A10</f>
        <v>52</v>
      </c>
      <c r="Y10" s="10" t="s">
        <v>52</v>
      </c>
      <c r="Z10" s="10" t="str">
        <f t="shared" si="2"/>
        <v>Sr ROBIN</v>
      </c>
      <c r="AA10" s="9">
        <v>0</v>
      </c>
      <c r="AB10" s="9">
        <v>0</v>
      </c>
      <c r="AC10" s="9">
        <v>0</v>
      </c>
      <c r="AD10" s="9">
        <v>0</v>
      </c>
      <c r="AE10" s="101">
        <v>3</v>
      </c>
      <c r="AF10" s="9">
        <v>0</v>
      </c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9">
        <v>0</v>
      </c>
      <c r="AV10" s="101">
        <v>3</v>
      </c>
      <c r="AW10" s="9">
        <v>0</v>
      </c>
      <c r="AX10" s="101">
        <v>3</v>
      </c>
      <c r="AY10" s="9">
        <v>0</v>
      </c>
      <c r="AZ10" s="9">
        <v>0</v>
      </c>
      <c r="BA10" s="184"/>
      <c r="BB10" s="198">
        <v>9</v>
      </c>
      <c r="BC10" s="85">
        <v>0</v>
      </c>
      <c r="BD10" s="95">
        <v>-9</v>
      </c>
      <c r="BE10" s="199" t="s">
        <v>140</v>
      </c>
      <c r="BF10" s="188">
        <v>3</v>
      </c>
      <c r="BG10" s="86">
        <v>-62.63</v>
      </c>
      <c r="BH10" s="59">
        <v>-71.63</v>
      </c>
      <c r="BI10" s="85">
        <v>2</v>
      </c>
      <c r="BJ10" s="5"/>
      <c r="BK10" s="100"/>
      <c r="BL10" s="6">
        <f>A10</f>
        <v>52</v>
      </c>
      <c r="BM10" s="10" t="str">
        <f t="shared" si="3"/>
        <v>Sr ROBIN</v>
      </c>
      <c r="BN10" s="8"/>
      <c r="BO10" s="60"/>
      <c r="BP10" s="60"/>
      <c r="BQ10" s="60"/>
      <c r="BR10" s="177">
        <v>58.51</v>
      </c>
      <c r="BS10" s="177"/>
      <c r="BT10" s="177"/>
      <c r="BU10" s="177"/>
      <c r="BV10" s="177">
        <v>61.05</v>
      </c>
      <c r="BW10" s="177"/>
      <c r="BX10" s="177">
        <v>57.97</v>
      </c>
      <c r="BY10" s="81"/>
      <c r="BZ10" s="86"/>
      <c r="CA10" s="86"/>
      <c r="CB10" s="60"/>
      <c r="CC10" s="8"/>
      <c r="CD10" s="90">
        <v>-71.63</v>
      </c>
      <c r="CE10" s="114">
        <v>2</v>
      </c>
      <c r="CF10" s="172"/>
      <c r="CG10" s="143">
        <v>52</v>
      </c>
      <c r="CH10" s="11" t="s">
        <v>52</v>
      </c>
      <c r="CI10" s="10" t="s">
        <v>91</v>
      </c>
      <c r="CJ10" s="10" t="s">
        <v>103</v>
      </c>
      <c r="CK10" s="8">
        <v>2</v>
      </c>
      <c r="CL10" s="86">
        <v>-62.63</v>
      </c>
      <c r="CM10" s="85">
        <v>3</v>
      </c>
      <c r="CN10" s="95">
        <v>-9</v>
      </c>
      <c r="CO10" s="60"/>
      <c r="CP10" s="86"/>
      <c r="CQ10" s="114">
        <v>2</v>
      </c>
      <c r="CR10" s="146">
        <v>-71.63</v>
      </c>
    </row>
    <row r="11" spans="1:96" ht="13.5" customHeight="1" x14ac:dyDescent="0.25">
      <c r="A11" s="13"/>
      <c r="B11" s="13"/>
      <c r="C11" s="12" t="s">
        <v>92</v>
      </c>
      <c r="D11" s="12" t="s">
        <v>6</v>
      </c>
      <c r="E11" s="93"/>
      <c r="F11" s="93"/>
      <c r="G11" s="93"/>
      <c r="H11" s="93"/>
      <c r="I11" s="93"/>
      <c r="J11" s="93"/>
      <c r="K11" s="77"/>
      <c r="L11" s="208"/>
      <c r="M11" s="77"/>
      <c r="N11" s="208"/>
      <c r="O11" s="14"/>
      <c r="P11" s="209"/>
      <c r="Q11" s="87"/>
      <c r="R11" s="87"/>
      <c r="S11" s="14"/>
      <c r="T11" s="87"/>
      <c r="U11" s="14"/>
      <c r="V11" s="77"/>
      <c r="W11" s="2"/>
      <c r="X11" s="57"/>
      <c r="Y11" s="47"/>
      <c r="Z11" s="12" t="str">
        <f t="shared" si="2"/>
        <v>BEGG</v>
      </c>
      <c r="AA11" s="15"/>
      <c r="AB11" s="15"/>
      <c r="AC11" s="15"/>
      <c r="AD11" s="15"/>
      <c r="AE11" s="102"/>
      <c r="AF11" s="15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15"/>
      <c r="AV11" s="102"/>
      <c r="AW11" s="15"/>
      <c r="AX11" s="102"/>
      <c r="AY11" s="15"/>
      <c r="AZ11" s="15"/>
      <c r="BA11" s="185"/>
      <c r="BB11" s="200"/>
      <c r="BC11" s="96"/>
      <c r="BD11" s="84"/>
      <c r="BE11" s="201" t="s">
        <v>141</v>
      </c>
      <c r="BF11" s="189"/>
      <c r="BG11" s="87"/>
      <c r="BH11" s="74"/>
      <c r="BI11" s="96"/>
      <c r="BJ11" s="5"/>
      <c r="BK11" s="100"/>
      <c r="BL11" s="57"/>
      <c r="BM11" s="12" t="str">
        <f t="shared" si="3"/>
        <v>BEGG</v>
      </c>
      <c r="BN11" s="14"/>
      <c r="BO11" s="14"/>
      <c r="BP11" s="14"/>
      <c r="BQ11" s="14"/>
      <c r="BR11" s="115"/>
      <c r="BS11" s="115"/>
      <c r="BT11" s="115"/>
      <c r="BU11" s="115"/>
      <c r="BV11" s="115"/>
      <c r="BW11" s="115"/>
      <c r="BX11" s="115"/>
      <c r="BY11" s="80"/>
      <c r="BZ11" s="173"/>
      <c r="CA11" s="173"/>
      <c r="CB11" s="14"/>
      <c r="CC11" s="14"/>
      <c r="CD11" s="88"/>
      <c r="CE11" s="116" t="s">
        <v>6</v>
      </c>
      <c r="CF11" s="172"/>
      <c r="CG11" s="144"/>
      <c r="CH11" s="13"/>
      <c r="CI11" s="12" t="s">
        <v>92</v>
      </c>
      <c r="CJ11" s="12" t="s">
        <v>6</v>
      </c>
      <c r="CK11" s="14"/>
      <c r="CL11" s="87"/>
      <c r="CM11" s="96"/>
      <c r="CN11" s="84"/>
      <c r="CO11" s="14"/>
      <c r="CP11" s="173"/>
      <c r="CQ11" s="116" t="s">
        <v>6</v>
      </c>
      <c r="CR11" s="174"/>
    </row>
    <row r="12" spans="1:96" ht="13.5" customHeight="1" x14ac:dyDescent="0.25">
      <c r="A12" s="11">
        <v>21</v>
      </c>
      <c r="B12" s="11" t="s">
        <v>52</v>
      </c>
      <c r="C12" s="10" t="s">
        <v>89</v>
      </c>
      <c r="D12" s="10" t="s">
        <v>76</v>
      </c>
      <c r="E12" s="8">
        <v>123</v>
      </c>
      <c r="F12" s="8">
        <v>4</v>
      </c>
      <c r="G12" s="8">
        <v>136</v>
      </c>
      <c r="H12" s="8">
        <v>2</v>
      </c>
      <c r="I12" s="8">
        <v>127</v>
      </c>
      <c r="J12" s="8">
        <v>4</v>
      </c>
      <c r="K12" s="60"/>
      <c r="L12" s="206"/>
      <c r="M12" s="60"/>
      <c r="N12" s="206"/>
      <c r="O12" s="8">
        <v>386</v>
      </c>
      <c r="P12" s="207">
        <v>128.66</v>
      </c>
      <c r="Q12" s="86">
        <v>83.89</v>
      </c>
      <c r="R12" s="86">
        <v>-66.11</v>
      </c>
      <c r="S12" s="8">
        <v>0</v>
      </c>
      <c r="T12" s="86">
        <v>-66.11</v>
      </c>
      <c r="U12" s="8">
        <v>4</v>
      </c>
      <c r="V12" s="86">
        <v>55.94</v>
      </c>
      <c r="W12" s="2"/>
      <c r="X12" s="6">
        <f>A12</f>
        <v>21</v>
      </c>
      <c r="Y12" s="10" t="s">
        <v>52</v>
      </c>
      <c r="Z12" s="10" t="str">
        <f t="shared" si="2"/>
        <v>Sra CECILIA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101">
        <v>3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184"/>
      <c r="BB12" s="198">
        <v>3</v>
      </c>
      <c r="BC12" s="85">
        <v>6</v>
      </c>
      <c r="BD12" s="95">
        <v>-9</v>
      </c>
      <c r="BE12" s="199" t="s">
        <v>136</v>
      </c>
      <c r="BF12" s="188">
        <v>2</v>
      </c>
      <c r="BG12" s="86">
        <v>-66.11</v>
      </c>
      <c r="BH12" s="59">
        <v>-75.11</v>
      </c>
      <c r="BI12" s="85">
        <v>3</v>
      </c>
      <c r="BJ12" s="5"/>
      <c r="BK12" s="100"/>
      <c r="BL12" s="6">
        <f>A12</f>
        <v>21</v>
      </c>
      <c r="BM12" s="10" t="str">
        <f t="shared" si="3"/>
        <v>Sra CECILIA</v>
      </c>
      <c r="BN12" s="8"/>
      <c r="BO12" s="60"/>
      <c r="BP12" s="60"/>
      <c r="BQ12" s="60"/>
      <c r="BR12" s="177"/>
      <c r="BS12" s="177"/>
      <c r="BT12" s="177"/>
      <c r="BU12" s="177"/>
      <c r="BV12" s="177"/>
      <c r="BW12" s="177"/>
      <c r="BX12" s="177"/>
      <c r="BY12" s="81"/>
      <c r="BZ12" s="86"/>
      <c r="CA12" s="86"/>
      <c r="CB12" s="60"/>
      <c r="CC12" s="8"/>
      <c r="CD12" s="90">
        <v>-75.11</v>
      </c>
      <c r="CE12" s="114">
        <v>3</v>
      </c>
      <c r="CF12" s="172"/>
      <c r="CG12" s="143">
        <v>21</v>
      </c>
      <c r="CH12" s="11" t="s">
        <v>52</v>
      </c>
      <c r="CI12" s="10" t="s">
        <v>89</v>
      </c>
      <c r="CJ12" s="10" t="s">
        <v>76</v>
      </c>
      <c r="CK12" s="8">
        <v>4</v>
      </c>
      <c r="CL12" s="86">
        <v>-66.11</v>
      </c>
      <c r="CM12" s="85">
        <v>2</v>
      </c>
      <c r="CN12" s="95">
        <v>-9</v>
      </c>
      <c r="CO12" s="60"/>
      <c r="CP12" s="86"/>
      <c r="CQ12" s="114">
        <v>3</v>
      </c>
      <c r="CR12" s="146">
        <v>-75.11</v>
      </c>
    </row>
    <row r="13" spans="1:96" ht="13.5" customHeight="1" x14ac:dyDescent="0.25">
      <c r="A13" s="13"/>
      <c r="B13" s="13"/>
      <c r="C13" s="12" t="s">
        <v>90</v>
      </c>
      <c r="D13" s="12" t="s">
        <v>98</v>
      </c>
      <c r="E13" s="93"/>
      <c r="F13" s="93"/>
      <c r="G13" s="93"/>
      <c r="H13" s="93"/>
      <c r="I13" s="93"/>
      <c r="J13" s="93"/>
      <c r="K13" s="77"/>
      <c r="L13" s="208"/>
      <c r="M13" s="77"/>
      <c r="N13" s="208"/>
      <c r="O13" s="14"/>
      <c r="P13" s="209"/>
      <c r="Q13" s="87"/>
      <c r="R13" s="87"/>
      <c r="S13" s="14"/>
      <c r="T13" s="87"/>
      <c r="U13" s="14"/>
      <c r="V13" s="77"/>
      <c r="W13" s="2"/>
      <c r="X13" s="57"/>
      <c r="Y13" s="47"/>
      <c r="Z13" s="12" t="str">
        <f t="shared" si="2"/>
        <v>CAMOU</v>
      </c>
      <c r="AA13" s="15"/>
      <c r="AB13" s="15"/>
      <c r="AC13" s="15"/>
      <c r="AD13" s="15"/>
      <c r="AE13" s="15"/>
      <c r="AF13" s="15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102"/>
      <c r="AV13" s="15"/>
      <c r="AW13" s="15"/>
      <c r="AX13" s="15"/>
      <c r="AY13" s="15"/>
      <c r="AZ13" s="15"/>
      <c r="BA13" s="185"/>
      <c r="BB13" s="200"/>
      <c r="BC13" s="96"/>
      <c r="BD13" s="84"/>
      <c r="BE13" s="201" t="s">
        <v>137</v>
      </c>
      <c r="BF13" s="189"/>
      <c r="BG13" s="87"/>
      <c r="BH13" s="74"/>
      <c r="BI13" s="96"/>
      <c r="BJ13" s="5"/>
      <c r="BK13" s="100"/>
      <c r="BL13" s="57"/>
      <c r="BM13" s="12" t="str">
        <f t="shared" si="3"/>
        <v>CAMOU</v>
      </c>
      <c r="BN13" s="14"/>
      <c r="BO13" s="14"/>
      <c r="BP13" s="14"/>
      <c r="BQ13" s="14"/>
      <c r="BR13" s="115"/>
      <c r="BS13" s="115"/>
      <c r="BT13" s="115"/>
      <c r="BU13" s="115"/>
      <c r="BV13" s="115"/>
      <c r="BW13" s="115"/>
      <c r="BX13" s="115"/>
      <c r="BY13" s="80"/>
      <c r="BZ13" s="173"/>
      <c r="CA13" s="173"/>
      <c r="CB13" s="14"/>
      <c r="CC13" s="14"/>
      <c r="CD13" s="88"/>
      <c r="CE13" s="116" t="s">
        <v>6</v>
      </c>
      <c r="CF13" s="172"/>
      <c r="CG13" s="144"/>
      <c r="CH13" s="13"/>
      <c r="CI13" s="12" t="s">
        <v>90</v>
      </c>
      <c r="CJ13" s="12" t="s">
        <v>98</v>
      </c>
      <c r="CK13" s="14"/>
      <c r="CL13" s="87"/>
      <c r="CM13" s="96"/>
      <c r="CN13" s="84"/>
      <c r="CO13" s="14"/>
      <c r="CP13" s="173"/>
      <c r="CQ13" s="116" t="s">
        <v>6</v>
      </c>
      <c r="CR13" s="174"/>
    </row>
    <row r="14" spans="1:96" ht="13.5" customHeight="1" x14ac:dyDescent="0.25">
      <c r="A14" s="11" t="s">
        <v>6</v>
      </c>
      <c r="B14" s="11" t="s">
        <v>52</v>
      </c>
      <c r="C14" s="10" t="s">
        <v>79</v>
      </c>
      <c r="D14" s="10" t="s">
        <v>94</v>
      </c>
      <c r="E14" s="8">
        <v>134</v>
      </c>
      <c r="F14" s="8">
        <v>2</v>
      </c>
      <c r="G14" s="8">
        <v>132</v>
      </c>
      <c r="H14" s="8">
        <v>4</v>
      </c>
      <c r="I14" s="8">
        <v>134</v>
      </c>
      <c r="J14" s="8">
        <v>2</v>
      </c>
      <c r="K14" s="60"/>
      <c r="L14" s="206"/>
      <c r="M14" s="60"/>
      <c r="N14" s="206"/>
      <c r="O14" s="8">
        <v>400</v>
      </c>
      <c r="P14" s="207">
        <v>133.33000000000001</v>
      </c>
      <c r="Q14" s="86">
        <v>86.93</v>
      </c>
      <c r="R14" s="86">
        <v>-63.07</v>
      </c>
      <c r="S14" s="8">
        <v>0</v>
      </c>
      <c r="T14" s="86">
        <v>-63.07</v>
      </c>
      <c r="U14" s="8">
        <v>3</v>
      </c>
      <c r="V14" s="86">
        <v>57.97</v>
      </c>
      <c r="W14" s="2"/>
      <c r="X14" s="6" t="str">
        <f t="shared" ref="X14" si="4">A14</f>
        <v xml:space="preserve"> </v>
      </c>
      <c r="Y14" s="10" t="s">
        <v>52</v>
      </c>
      <c r="Z14" s="10" t="str">
        <f t="shared" ref="Z14:Z15" si="5">C14</f>
        <v>Sr EDUARDO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101">
        <v>3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184"/>
      <c r="BB14" s="198">
        <v>3</v>
      </c>
      <c r="BC14" s="98">
        <v>17.5</v>
      </c>
      <c r="BD14" s="95">
        <v>-20.5</v>
      </c>
      <c r="BE14" s="199" t="s">
        <v>142</v>
      </c>
      <c r="BF14" s="188">
        <v>4</v>
      </c>
      <c r="BG14" s="86">
        <v>-63.07</v>
      </c>
      <c r="BH14" s="59">
        <v>-83.57</v>
      </c>
      <c r="BI14" s="85">
        <v>4</v>
      </c>
      <c r="BJ14" s="5"/>
      <c r="BK14" s="100"/>
      <c r="BL14" s="6" t="str">
        <f t="shared" ref="BL14" si="6">A14</f>
        <v xml:space="preserve"> </v>
      </c>
      <c r="BM14" s="10" t="str">
        <f t="shared" ref="BM14:BM39" si="7">C14</f>
        <v>Sr EDUARDO</v>
      </c>
      <c r="BN14" s="8"/>
      <c r="BO14" s="60"/>
      <c r="BP14" s="60"/>
      <c r="BQ14" s="60"/>
      <c r="BR14" s="177"/>
      <c r="BS14" s="177"/>
      <c r="BT14" s="177"/>
      <c r="BU14" s="177"/>
      <c r="BV14" s="177"/>
      <c r="BW14" s="177"/>
      <c r="BX14" s="177"/>
      <c r="BY14" s="81"/>
      <c r="BZ14" s="86"/>
      <c r="CA14" s="86"/>
      <c r="CB14" s="60"/>
      <c r="CC14" s="8"/>
      <c r="CD14" s="90">
        <v>-83.57</v>
      </c>
      <c r="CE14" s="114">
        <v>4</v>
      </c>
      <c r="CF14" s="172"/>
      <c r="CG14" s="143" t="s">
        <v>6</v>
      </c>
      <c r="CH14" s="11" t="s">
        <v>52</v>
      </c>
      <c r="CI14" s="10" t="s">
        <v>79</v>
      </c>
      <c r="CJ14" s="10" t="s">
        <v>94</v>
      </c>
      <c r="CK14" s="8">
        <v>3</v>
      </c>
      <c r="CL14" s="86">
        <v>-63.07</v>
      </c>
      <c r="CM14" s="85">
        <v>4</v>
      </c>
      <c r="CN14" s="95">
        <v>-20.5</v>
      </c>
      <c r="CO14" s="60"/>
      <c r="CP14" s="86"/>
      <c r="CQ14" s="114">
        <v>4</v>
      </c>
      <c r="CR14" s="146">
        <v>-83.57</v>
      </c>
    </row>
    <row r="15" spans="1:96" ht="13.5" customHeight="1" x14ac:dyDescent="0.25">
      <c r="A15" s="13"/>
      <c r="B15" s="13"/>
      <c r="C15" s="12" t="s">
        <v>112</v>
      </c>
      <c r="D15" s="12" t="s">
        <v>85</v>
      </c>
      <c r="E15" s="93"/>
      <c r="F15" s="93"/>
      <c r="G15" s="93"/>
      <c r="H15" s="93"/>
      <c r="I15" s="93"/>
      <c r="J15" s="93"/>
      <c r="K15" s="77"/>
      <c r="L15" s="208"/>
      <c r="M15" s="77"/>
      <c r="N15" s="208"/>
      <c r="O15" s="14"/>
      <c r="P15" s="209"/>
      <c r="Q15" s="87"/>
      <c r="R15" s="87"/>
      <c r="S15" s="14"/>
      <c r="T15" s="87"/>
      <c r="U15" s="14"/>
      <c r="V15" s="77"/>
      <c r="W15" s="2"/>
      <c r="X15" s="57"/>
      <c r="Y15" s="47"/>
      <c r="Z15" s="12" t="str">
        <f t="shared" si="5"/>
        <v>MADERO</v>
      </c>
      <c r="AA15" s="15"/>
      <c r="AB15" s="15"/>
      <c r="AC15" s="15"/>
      <c r="AD15" s="15"/>
      <c r="AE15" s="15"/>
      <c r="AF15" s="15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102"/>
      <c r="AV15" s="15"/>
      <c r="AW15" s="15"/>
      <c r="AX15" s="15"/>
      <c r="AY15" s="15"/>
      <c r="AZ15" s="15"/>
      <c r="BA15" s="185"/>
      <c r="BB15" s="200"/>
      <c r="BC15" s="96"/>
      <c r="BD15" s="84"/>
      <c r="BE15" s="201" t="s">
        <v>143</v>
      </c>
      <c r="BF15" s="189"/>
      <c r="BG15" s="87"/>
      <c r="BH15" s="74"/>
      <c r="BI15" s="96"/>
      <c r="BJ15" s="5"/>
      <c r="BK15" s="100"/>
      <c r="BL15" s="57"/>
      <c r="BM15" s="12" t="str">
        <f t="shared" si="7"/>
        <v>MADERO</v>
      </c>
      <c r="BN15" s="14"/>
      <c r="BO15" s="14"/>
      <c r="BP15" s="14"/>
      <c r="BQ15" s="14"/>
      <c r="BR15" s="93"/>
      <c r="BS15" s="115"/>
      <c r="BT15" s="115"/>
      <c r="BU15" s="115"/>
      <c r="BV15" s="115"/>
      <c r="BW15" s="115"/>
      <c r="BX15" s="115"/>
      <c r="BY15" s="80"/>
      <c r="BZ15" s="173"/>
      <c r="CA15" s="173"/>
      <c r="CB15" s="14"/>
      <c r="CC15" s="14"/>
      <c r="CD15" s="88"/>
      <c r="CE15" s="116"/>
      <c r="CF15" s="172"/>
      <c r="CG15" s="144"/>
      <c r="CH15" s="13"/>
      <c r="CI15" s="12" t="s">
        <v>112</v>
      </c>
      <c r="CJ15" s="12" t="s">
        <v>85</v>
      </c>
      <c r="CK15" s="14"/>
      <c r="CL15" s="87"/>
      <c r="CM15" s="96"/>
      <c r="CN15" s="84"/>
      <c r="CO15" s="14"/>
      <c r="CP15" s="173"/>
      <c r="CQ15" s="116"/>
      <c r="CR15" s="174"/>
    </row>
    <row r="16" spans="1:96" ht="13.5" customHeight="1" x14ac:dyDescent="0.25">
      <c r="A16" s="6"/>
      <c r="B16" s="6"/>
      <c r="C16" s="39" t="s">
        <v>72</v>
      </c>
      <c r="D16" s="39"/>
      <c r="E16" s="94"/>
      <c r="F16" s="94"/>
      <c r="G16" s="94"/>
      <c r="H16" s="94"/>
      <c r="I16" s="94"/>
      <c r="J16" s="14"/>
      <c r="K16" s="77"/>
      <c r="L16" s="208"/>
      <c r="M16" s="77"/>
      <c r="N16" s="208"/>
      <c r="O16" s="77"/>
      <c r="P16" s="210"/>
      <c r="Q16" s="88"/>
      <c r="R16" s="88"/>
      <c r="S16" s="77"/>
      <c r="T16" s="88"/>
      <c r="U16" s="77"/>
      <c r="V16" s="77"/>
      <c r="W16" s="65"/>
      <c r="X16" s="13"/>
      <c r="Y16" s="47"/>
      <c r="Z16" s="47" t="str">
        <f t="shared" ref="Z16" si="8">C16</f>
        <v>Caballos nuevos</v>
      </c>
      <c r="AA16" s="48">
        <v>1</v>
      </c>
      <c r="AB16" s="48">
        <v>2</v>
      </c>
      <c r="AC16" s="48">
        <v>3</v>
      </c>
      <c r="AD16" s="48">
        <v>4</v>
      </c>
      <c r="AE16" s="48">
        <v>5</v>
      </c>
      <c r="AF16" s="70">
        <v>6</v>
      </c>
      <c r="AG16" s="48">
        <v>7</v>
      </c>
      <c r="AH16" s="48">
        <v>7</v>
      </c>
      <c r="AI16" s="48">
        <v>7</v>
      </c>
      <c r="AJ16" s="48">
        <v>7</v>
      </c>
      <c r="AK16" s="54">
        <v>8</v>
      </c>
      <c r="AL16" s="54">
        <v>9</v>
      </c>
      <c r="AM16" s="54" t="s">
        <v>57</v>
      </c>
      <c r="AN16" s="54" t="s">
        <v>65</v>
      </c>
      <c r="AO16" s="54" t="s">
        <v>66</v>
      </c>
      <c r="AP16" s="54" t="s">
        <v>3</v>
      </c>
      <c r="AQ16" s="54" t="s">
        <v>50</v>
      </c>
      <c r="AR16" s="54" t="s">
        <v>50</v>
      </c>
      <c r="AS16" s="54" t="s">
        <v>50</v>
      </c>
      <c r="AT16" s="54" t="s">
        <v>50</v>
      </c>
      <c r="AU16" s="54" t="s">
        <v>60</v>
      </c>
      <c r="AV16" s="54" t="s">
        <v>61</v>
      </c>
      <c r="AW16" s="54" t="s">
        <v>62</v>
      </c>
      <c r="AX16" s="54" t="s">
        <v>67</v>
      </c>
      <c r="AY16" s="54" t="s">
        <v>68</v>
      </c>
      <c r="AZ16" s="54" t="s">
        <v>80</v>
      </c>
      <c r="BA16" s="183"/>
      <c r="BB16" s="200"/>
      <c r="BC16" s="96"/>
      <c r="BD16" s="84"/>
      <c r="BE16" s="197" t="s">
        <v>133</v>
      </c>
      <c r="BF16" s="189"/>
      <c r="BG16" s="88"/>
      <c r="BH16" s="16"/>
      <c r="BI16" s="96"/>
      <c r="BJ16" s="5"/>
      <c r="BK16" s="100"/>
      <c r="BL16" s="13"/>
      <c r="BM16" s="3" t="str">
        <f t="shared" si="7"/>
        <v>Caballos nuevos</v>
      </c>
      <c r="BN16" s="178"/>
      <c r="BO16" s="8"/>
      <c r="BP16" s="8"/>
      <c r="BQ16" s="179"/>
      <c r="BR16" s="178"/>
      <c r="BS16" s="178"/>
      <c r="BT16" s="178"/>
      <c r="BU16" s="178"/>
      <c r="BV16" s="178"/>
      <c r="BW16" s="178"/>
      <c r="BX16" s="178"/>
      <c r="BY16" s="180"/>
      <c r="BZ16" s="178"/>
      <c r="CA16" s="178"/>
      <c r="CB16" s="8"/>
      <c r="CC16" s="178"/>
      <c r="CD16" s="77"/>
      <c r="CE16" s="178"/>
      <c r="CF16" s="171"/>
      <c r="CG16" s="138"/>
      <c r="CH16" s="6"/>
      <c r="CI16" s="39" t="s">
        <v>72</v>
      </c>
      <c r="CJ16" s="39"/>
      <c r="CK16" s="139" t="s">
        <v>181</v>
      </c>
      <c r="CL16" s="140" t="s">
        <v>27</v>
      </c>
      <c r="CM16" s="141" t="s">
        <v>181</v>
      </c>
      <c r="CN16" s="140" t="s">
        <v>27</v>
      </c>
      <c r="CO16" s="141" t="s">
        <v>181</v>
      </c>
      <c r="CP16" s="140" t="s">
        <v>27</v>
      </c>
      <c r="CQ16" s="141" t="s">
        <v>181</v>
      </c>
      <c r="CR16" s="142" t="s">
        <v>27</v>
      </c>
    </row>
    <row r="17" spans="1:96" ht="13.5" customHeight="1" x14ac:dyDescent="0.2">
      <c r="A17" s="11">
        <v>12</v>
      </c>
      <c r="B17" s="11" t="s">
        <v>70</v>
      </c>
      <c r="C17" s="10" t="s">
        <v>95</v>
      </c>
      <c r="D17" s="10" t="s">
        <v>182</v>
      </c>
      <c r="E17" s="8">
        <v>158</v>
      </c>
      <c r="F17" s="8">
        <v>1</v>
      </c>
      <c r="G17" s="8">
        <v>165</v>
      </c>
      <c r="H17" s="8">
        <v>1</v>
      </c>
      <c r="I17" s="8">
        <v>158</v>
      </c>
      <c r="J17" s="8">
        <v>1</v>
      </c>
      <c r="K17" s="60"/>
      <c r="L17" s="206"/>
      <c r="M17" s="60"/>
      <c r="N17" s="206"/>
      <c r="O17" s="8">
        <v>481</v>
      </c>
      <c r="P17" s="207">
        <v>160.33000000000001</v>
      </c>
      <c r="Q17" s="86">
        <v>104.54</v>
      </c>
      <c r="R17" s="86">
        <v>-45.46</v>
      </c>
      <c r="S17" s="8">
        <v>0</v>
      </c>
      <c r="T17" s="86">
        <v>-45.46</v>
      </c>
      <c r="U17" s="8">
        <v>1</v>
      </c>
      <c r="V17" s="86">
        <v>69.709999999999994</v>
      </c>
      <c r="W17" s="2"/>
      <c r="X17" s="6">
        <f>A17</f>
        <v>12</v>
      </c>
      <c r="Y17" s="10" t="s">
        <v>52</v>
      </c>
      <c r="Z17" s="10" t="str">
        <f t="shared" ref="Z17:Z22" si="9">C17</f>
        <v>Ing EDUARDO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184"/>
      <c r="BB17" s="198">
        <v>0</v>
      </c>
      <c r="BC17" s="85">
        <v>0</v>
      </c>
      <c r="BD17" s="95">
        <v>0</v>
      </c>
      <c r="BE17" s="199" t="s">
        <v>146</v>
      </c>
      <c r="BF17" s="188">
        <v>3</v>
      </c>
      <c r="BG17" s="86">
        <v>-45.46</v>
      </c>
      <c r="BH17" s="59">
        <v>-45.46</v>
      </c>
      <c r="BI17" s="85">
        <v>1</v>
      </c>
      <c r="BJ17" s="5"/>
      <c r="BK17" s="100"/>
      <c r="BL17" s="6">
        <f>A17</f>
        <v>12</v>
      </c>
      <c r="BM17" s="10" t="str">
        <f t="shared" ref="BM17:BM22" si="10">C17</f>
        <v>Ing EDUARDO</v>
      </c>
      <c r="BN17" s="8"/>
      <c r="BO17" s="60"/>
      <c r="BP17" s="60"/>
      <c r="BQ17" s="60"/>
      <c r="BR17" s="177"/>
      <c r="BS17" s="177"/>
      <c r="BT17" s="177"/>
      <c r="BU17" s="177"/>
      <c r="BV17" s="177"/>
      <c r="BW17" s="177"/>
      <c r="BX17" s="177"/>
      <c r="BY17" s="81"/>
      <c r="BZ17" s="86"/>
      <c r="CA17" s="86"/>
      <c r="CB17" s="60"/>
      <c r="CC17" s="8"/>
      <c r="CD17" s="90">
        <v>-45.46</v>
      </c>
      <c r="CE17" s="114">
        <v>1</v>
      </c>
      <c r="CF17" s="172"/>
      <c r="CG17" s="143">
        <v>12</v>
      </c>
      <c r="CH17" s="11" t="s">
        <v>70</v>
      </c>
      <c r="CI17" s="10" t="s">
        <v>95</v>
      </c>
      <c r="CJ17" s="10" t="s">
        <v>182</v>
      </c>
      <c r="CK17" s="8">
        <v>1</v>
      </c>
      <c r="CL17" s="86">
        <v>-45.46</v>
      </c>
      <c r="CM17" s="85">
        <v>3</v>
      </c>
      <c r="CN17" s="95">
        <v>0</v>
      </c>
      <c r="CO17" s="60"/>
      <c r="CP17" s="86"/>
      <c r="CQ17" s="114">
        <v>1</v>
      </c>
      <c r="CR17" s="146">
        <v>-45.46</v>
      </c>
    </row>
    <row r="18" spans="1:96" ht="13.5" customHeight="1" x14ac:dyDescent="0.25">
      <c r="A18" s="13"/>
      <c r="B18" s="13"/>
      <c r="C18" s="12" t="s">
        <v>49</v>
      </c>
      <c r="D18" s="12" t="s">
        <v>6</v>
      </c>
      <c r="E18" s="93"/>
      <c r="F18" s="93"/>
      <c r="G18" s="93"/>
      <c r="H18" s="93"/>
      <c r="I18" s="93"/>
      <c r="J18" s="93"/>
      <c r="K18" s="77"/>
      <c r="L18" s="208"/>
      <c r="M18" s="77"/>
      <c r="N18" s="208"/>
      <c r="O18" s="14"/>
      <c r="P18" s="209"/>
      <c r="Q18" s="87"/>
      <c r="R18" s="87"/>
      <c r="S18" s="14"/>
      <c r="T18" s="87"/>
      <c r="U18" s="14"/>
      <c r="V18" s="77"/>
      <c r="W18" s="2"/>
      <c r="X18" s="57"/>
      <c r="Y18" s="47"/>
      <c r="Z18" s="12" t="str">
        <f t="shared" si="9"/>
        <v>ROMERO ONETO</v>
      </c>
      <c r="AA18" s="15"/>
      <c r="AB18" s="15"/>
      <c r="AC18" s="15"/>
      <c r="AD18" s="15"/>
      <c r="AE18" s="15"/>
      <c r="AF18" s="15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15"/>
      <c r="AV18" s="15"/>
      <c r="AW18" s="15"/>
      <c r="AX18" s="15"/>
      <c r="AY18" s="15"/>
      <c r="AZ18" s="15"/>
      <c r="BA18" s="185"/>
      <c r="BB18" s="200"/>
      <c r="BC18" s="96"/>
      <c r="BD18" s="84"/>
      <c r="BE18" s="201" t="s">
        <v>148</v>
      </c>
      <c r="BF18" s="189"/>
      <c r="BG18" s="87"/>
      <c r="BH18" s="74"/>
      <c r="BI18" s="96"/>
      <c r="BJ18" s="5"/>
      <c r="BK18" s="100"/>
      <c r="BL18" s="57"/>
      <c r="BM18" s="12" t="str">
        <f t="shared" si="10"/>
        <v>ROMERO ONETO</v>
      </c>
      <c r="BN18" s="14"/>
      <c r="BO18" s="14"/>
      <c r="BP18" s="14"/>
      <c r="BQ18" s="14"/>
      <c r="BR18" s="115"/>
      <c r="BS18" s="115"/>
      <c r="BT18" s="115"/>
      <c r="BU18" s="115"/>
      <c r="BV18" s="115"/>
      <c r="BW18" s="115"/>
      <c r="BX18" s="115"/>
      <c r="BY18" s="80"/>
      <c r="BZ18" s="173"/>
      <c r="CA18" s="173"/>
      <c r="CB18" s="14"/>
      <c r="CC18" s="14"/>
      <c r="CD18" s="88"/>
      <c r="CE18" s="116" t="s">
        <v>6</v>
      </c>
      <c r="CF18" s="172"/>
      <c r="CG18" s="144"/>
      <c r="CH18" s="13"/>
      <c r="CI18" s="12" t="s">
        <v>49</v>
      </c>
      <c r="CJ18" s="12" t="s">
        <v>6</v>
      </c>
      <c r="CK18" s="14"/>
      <c r="CL18" s="87"/>
      <c r="CM18" s="96"/>
      <c r="CN18" s="84"/>
      <c r="CO18" s="14"/>
      <c r="CP18" s="173"/>
      <c r="CQ18" s="116" t="s">
        <v>6</v>
      </c>
      <c r="CR18" s="174"/>
    </row>
    <row r="19" spans="1:96" ht="13.5" customHeight="1" x14ac:dyDescent="0.2">
      <c r="A19" s="11">
        <v>8</v>
      </c>
      <c r="B19" s="11" t="s">
        <v>70</v>
      </c>
      <c r="C19" s="10" t="s">
        <v>75</v>
      </c>
      <c r="D19" s="10" t="s">
        <v>76</v>
      </c>
      <c r="E19" s="8">
        <v>155</v>
      </c>
      <c r="F19" s="8">
        <v>2</v>
      </c>
      <c r="G19" s="8">
        <v>150</v>
      </c>
      <c r="H19" s="8">
        <v>2</v>
      </c>
      <c r="I19" s="8">
        <v>156</v>
      </c>
      <c r="J19" s="8">
        <v>2</v>
      </c>
      <c r="K19" s="60"/>
      <c r="L19" s="206"/>
      <c r="M19" s="60"/>
      <c r="N19" s="206"/>
      <c r="O19" s="8">
        <v>461</v>
      </c>
      <c r="P19" s="207">
        <v>153.66999999999999</v>
      </c>
      <c r="Q19" s="86">
        <v>100.19</v>
      </c>
      <c r="R19" s="86">
        <v>-49.81</v>
      </c>
      <c r="S19" s="8">
        <v>0</v>
      </c>
      <c r="T19" s="86">
        <v>-49.81</v>
      </c>
      <c r="U19" s="8">
        <v>2</v>
      </c>
      <c r="V19" s="86">
        <v>66.81</v>
      </c>
      <c r="W19" s="2"/>
      <c r="X19" s="6">
        <f>A19</f>
        <v>8</v>
      </c>
      <c r="Y19" s="10" t="s">
        <v>52</v>
      </c>
      <c r="Z19" s="10" t="str">
        <f t="shared" si="9"/>
        <v>Ing RAUL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184"/>
      <c r="BB19" s="198">
        <v>0</v>
      </c>
      <c r="BC19" s="85">
        <v>0</v>
      </c>
      <c r="BD19" s="95">
        <v>0</v>
      </c>
      <c r="BE19" s="199" t="s">
        <v>144</v>
      </c>
      <c r="BF19" s="188">
        <v>1</v>
      </c>
      <c r="BG19" s="86">
        <v>-49.81</v>
      </c>
      <c r="BH19" s="59">
        <v>-49.81</v>
      </c>
      <c r="BI19" s="85">
        <v>2</v>
      </c>
      <c r="BJ19" s="5"/>
      <c r="BK19" s="100"/>
      <c r="BL19" s="6">
        <f>A19</f>
        <v>8</v>
      </c>
      <c r="BM19" s="10" t="str">
        <f t="shared" si="10"/>
        <v>Ing RAUL</v>
      </c>
      <c r="BN19" s="8"/>
      <c r="BO19" s="60"/>
      <c r="BP19" s="60"/>
      <c r="BQ19" s="60"/>
      <c r="BR19" s="177"/>
      <c r="BS19" s="177"/>
      <c r="BT19" s="177"/>
      <c r="BU19" s="177"/>
      <c r="BV19" s="177"/>
      <c r="BW19" s="177"/>
      <c r="BX19" s="177"/>
      <c r="BY19" s="81"/>
      <c r="BZ19" s="86"/>
      <c r="CA19" s="86"/>
      <c r="CB19" s="60"/>
      <c r="CC19" s="8"/>
      <c r="CD19" s="90">
        <v>-49.81</v>
      </c>
      <c r="CE19" s="114">
        <v>2</v>
      </c>
      <c r="CF19" s="172"/>
      <c r="CG19" s="143">
        <v>8</v>
      </c>
      <c r="CH19" s="11" t="s">
        <v>70</v>
      </c>
      <c r="CI19" s="10" t="s">
        <v>75</v>
      </c>
      <c r="CJ19" s="10" t="s">
        <v>76</v>
      </c>
      <c r="CK19" s="8">
        <v>2</v>
      </c>
      <c r="CL19" s="86">
        <v>-49.81</v>
      </c>
      <c r="CM19" s="85">
        <v>1</v>
      </c>
      <c r="CN19" s="95">
        <v>0</v>
      </c>
      <c r="CO19" s="60"/>
      <c r="CP19" s="86"/>
      <c r="CQ19" s="114">
        <v>2</v>
      </c>
      <c r="CR19" s="146">
        <v>-49.81</v>
      </c>
    </row>
    <row r="20" spans="1:96" ht="13.5" customHeight="1" x14ac:dyDescent="0.25">
      <c r="A20" s="13"/>
      <c r="B20" s="13"/>
      <c r="C20" s="12" t="s">
        <v>71</v>
      </c>
      <c r="D20" s="12" t="s">
        <v>104</v>
      </c>
      <c r="E20" s="93"/>
      <c r="F20" s="93"/>
      <c r="G20" s="93"/>
      <c r="H20" s="93"/>
      <c r="I20" s="93"/>
      <c r="J20" s="93"/>
      <c r="K20" s="77"/>
      <c r="L20" s="208"/>
      <c r="M20" s="77"/>
      <c r="N20" s="208"/>
      <c r="O20" s="14"/>
      <c r="P20" s="209"/>
      <c r="Q20" s="87"/>
      <c r="R20" s="87"/>
      <c r="S20" s="14"/>
      <c r="T20" s="87"/>
      <c r="U20" s="14"/>
      <c r="V20" s="77"/>
      <c r="W20" s="2"/>
      <c r="X20" s="57"/>
      <c r="Y20" s="47"/>
      <c r="Z20" s="12" t="str">
        <f t="shared" si="9"/>
        <v>AQUERRETA</v>
      </c>
      <c r="AA20" s="15"/>
      <c r="AB20" s="15"/>
      <c r="AC20" s="15"/>
      <c r="AD20" s="15"/>
      <c r="AE20" s="15"/>
      <c r="AF20" s="15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15"/>
      <c r="AV20" s="15"/>
      <c r="AW20" s="15"/>
      <c r="AX20" s="15"/>
      <c r="AY20" s="15"/>
      <c r="AZ20" s="15"/>
      <c r="BA20" s="185"/>
      <c r="BB20" s="200"/>
      <c r="BC20" s="96"/>
      <c r="BD20" s="84"/>
      <c r="BE20" s="201" t="s">
        <v>145</v>
      </c>
      <c r="BF20" s="189"/>
      <c r="BG20" s="87"/>
      <c r="BH20" s="74"/>
      <c r="BI20" s="96"/>
      <c r="BJ20" s="5"/>
      <c r="BK20" s="100"/>
      <c r="BL20" s="57"/>
      <c r="BM20" s="12" t="str">
        <f t="shared" si="10"/>
        <v>AQUERRETA</v>
      </c>
      <c r="BN20" s="14"/>
      <c r="BO20" s="14"/>
      <c r="BP20" s="14"/>
      <c r="BQ20" s="14"/>
      <c r="BR20" s="115"/>
      <c r="BS20" s="115"/>
      <c r="BT20" s="115"/>
      <c r="BU20" s="115"/>
      <c r="BV20" s="115"/>
      <c r="BW20" s="115"/>
      <c r="BX20" s="115"/>
      <c r="BY20" s="80"/>
      <c r="BZ20" s="173"/>
      <c r="CA20" s="173"/>
      <c r="CB20" s="14"/>
      <c r="CC20" s="14"/>
      <c r="CD20" s="88"/>
      <c r="CE20" s="116" t="s">
        <v>6</v>
      </c>
      <c r="CF20" s="172"/>
      <c r="CG20" s="144"/>
      <c r="CH20" s="13"/>
      <c r="CI20" s="12" t="s">
        <v>71</v>
      </c>
      <c r="CJ20" s="12" t="s">
        <v>104</v>
      </c>
      <c r="CK20" s="14"/>
      <c r="CL20" s="87"/>
      <c r="CM20" s="96"/>
      <c r="CN20" s="84"/>
      <c r="CO20" s="14"/>
      <c r="CP20" s="173"/>
      <c r="CQ20" s="116" t="s">
        <v>6</v>
      </c>
      <c r="CR20" s="174"/>
    </row>
    <row r="21" spans="1:96" ht="13.5" customHeight="1" x14ac:dyDescent="0.2">
      <c r="A21" s="11">
        <v>34</v>
      </c>
      <c r="B21" s="11" t="s">
        <v>70</v>
      </c>
      <c r="C21" s="10" t="s">
        <v>73</v>
      </c>
      <c r="D21" s="10" t="s">
        <v>76</v>
      </c>
      <c r="E21" s="8">
        <v>139</v>
      </c>
      <c r="F21" s="8">
        <v>3</v>
      </c>
      <c r="G21" s="8">
        <v>145</v>
      </c>
      <c r="H21" s="8">
        <v>3</v>
      </c>
      <c r="I21" s="8">
        <v>138</v>
      </c>
      <c r="J21" s="8">
        <v>3</v>
      </c>
      <c r="K21" s="60"/>
      <c r="L21" s="206"/>
      <c r="M21" s="60"/>
      <c r="N21" s="206"/>
      <c r="O21" s="8">
        <v>422</v>
      </c>
      <c r="P21" s="207">
        <v>140.66999999999999</v>
      </c>
      <c r="Q21" s="86">
        <v>91.72</v>
      </c>
      <c r="R21" s="86">
        <v>-58.29</v>
      </c>
      <c r="S21" s="8">
        <v>0</v>
      </c>
      <c r="T21" s="86">
        <v>-58.29</v>
      </c>
      <c r="U21" s="8">
        <v>3</v>
      </c>
      <c r="V21" s="86">
        <v>61.16</v>
      </c>
      <c r="W21" s="2"/>
      <c r="X21" s="6">
        <f>A21</f>
        <v>34</v>
      </c>
      <c r="Y21" s="10" t="s">
        <v>52</v>
      </c>
      <c r="Z21" s="10" t="str">
        <f t="shared" si="9"/>
        <v>Sr MARIANO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184"/>
      <c r="BB21" s="198">
        <v>0</v>
      </c>
      <c r="BC21" s="85">
        <v>0</v>
      </c>
      <c r="BD21" s="95">
        <v>0</v>
      </c>
      <c r="BE21" s="199" t="s">
        <v>146</v>
      </c>
      <c r="BF21" s="188">
        <v>2</v>
      </c>
      <c r="BG21" s="86">
        <v>-58.29</v>
      </c>
      <c r="BH21" s="59">
        <v>-58.29</v>
      </c>
      <c r="BI21" s="85">
        <v>3</v>
      </c>
      <c r="BJ21" s="5"/>
      <c r="BK21" s="100"/>
      <c r="BL21" s="6">
        <f>A21</f>
        <v>34</v>
      </c>
      <c r="BM21" s="10" t="str">
        <f t="shared" si="10"/>
        <v>Sr MARIANO</v>
      </c>
      <c r="BN21" s="8"/>
      <c r="BO21" s="60"/>
      <c r="BP21" s="60"/>
      <c r="BQ21" s="60"/>
      <c r="BR21" s="177"/>
      <c r="BS21" s="177"/>
      <c r="BT21" s="177"/>
      <c r="BU21" s="177"/>
      <c r="BV21" s="177"/>
      <c r="BW21" s="177"/>
      <c r="BX21" s="177"/>
      <c r="BY21" s="81"/>
      <c r="BZ21" s="86"/>
      <c r="CA21" s="86"/>
      <c r="CB21" s="60"/>
      <c r="CC21" s="8"/>
      <c r="CD21" s="90">
        <v>-58.29</v>
      </c>
      <c r="CE21" s="114">
        <v>3</v>
      </c>
      <c r="CF21" s="172"/>
      <c r="CG21" s="143">
        <v>34</v>
      </c>
      <c r="CH21" s="11" t="s">
        <v>70</v>
      </c>
      <c r="CI21" s="10" t="s">
        <v>73</v>
      </c>
      <c r="CJ21" s="10" t="s">
        <v>76</v>
      </c>
      <c r="CK21" s="8">
        <v>3</v>
      </c>
      <c r="CL21" s="86">
        <v>-58.29</v>
      </c>
      <c r="CM21" s="85">
        <v>2</v>
      </c>
      <c r="CN21" s="95">
        <v>0</v>
      </c>
      <c r="CO21" s="60"/>
      <c r="CP21" s="86"/>
      <c r="CQ21" s="114">
        <v>3</v>
      </c>
      <c r="CR21" s="146">
        <v>-58.29</v>
      </c>
    </row>
    <row r="22" spans="1:96" ht="13.5" customHeight="1" x14ac:dyDescent="0.25">
      <c r="A22" s="13"/>
      <c r="B22" s="13"/>
      <c r="C22" s="12" t="s">
        <v>74</v>
      </c>
      <c r="D22" s="12" t="s">
        <v>105</v>
      </c>
      <c r="E22" s="93"/>
      <c r="F22" s="93"/>
      <c r="G22" s="93"/>
      <c r="H22" s="93"/>
      <c r="I22" s="93"/>
      <c r="J22" s="93"/>
      <c r="K22" s="77"/>
      <c r="L22" s="208"/>
      <c r="M22" s="77"/>
      <c r="N22" s="208"/>
      <c r="O22" s="14"/>
      <c r="P22" s="209"/>
      <c r="Q22" s="87"/>
      <c r="R22" s="87"/>
      <c r="S22" s="14"/>
      <c r="T22" s="87"/>
      <c r="U22" s="14"/>
      <c r="V22" s="77"/>
      <c r="W22" s="2"/>
      <c r="X22" s="57"/>
      <c r="Y22" s="47"/>
      <c r="Z22" s="12" t="str">
        <f t="shared" si="9"/>
        <v>PAZ</v>
      </c>
      <c r="AA22" s="15"/>
      <c r="AB22" s="15"/>
      <c r="AC22" s="15"/>
      <c r="AD22" s="15"/>
      <c r="AE22" s="15"/>
      <c r="AF22" s="15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15"/>
      <c r="AV22" s="15"/>
      <c r="AW22" s="15"/>
      <c r="AX22" s="15"/>
      <c r="AY22" s="15"/>
      <c r="AZ22" s="15"/>
      <c r="BA22" s="185"/>
      <c r="BB22" s="200"/>
      <c r="BC22" s="96"/>
      <c r="BD22" s="84"/>
      <c r="BE22" s="201" t="s">
        <v>147</v>
      </c>
      <c r="BF22" s="189"/>
      <c r="BG22" s="87"/>
      <c r="BH22" s="74"/>
      <c r="BI22" s="96"/>
      <c r="BJ22" s="5"/>
      <c r="BK22" s="100"/>
      <c r="BL22" s="57"/>
      <c r="BM22" s="12" t="str">
        <f t="shared" si="10"/>
        <v>PAZ</v>
      </c>
      <c r="BN22" s="14"/>
      <c r="BO22" s="14"/>
      <c r="BP22" s="14"/>
      <c r="BQ22" s="14"/>
      <c r="BR22" s="115"/>
      <c r="BS22" s="115"/>
      <c r="BT22" s="115"/>
      <c r="BU22" s="115"/>
      <c r="BV22" s="115"/>
      <c r="BW22" s="115"/>
      <c r="BX22" s="115"/>
      <c r="BY22" s="80"/>
      <c r="BZ22" s="173"/>
      <c r="CA22" s="173"/>
      <c r="CB22" s="14"/>
      <c r="CC22" s="14"/>
      <c r="CD22" s="88"/>
      <c r="CE22" s="116" t="s">
        <v>6</v>
      </c>
      <c r="CF22" s="172"/>
      <c r="CG22" s="144"/>
      <c r="CH22" s="13"/>
      <c r="CI22" s="12" t="s">
        <v>74</v>
      </c>
      <c r="CJ22" s="12" t="s">
        <v>105</v>
      </c>
      <c r="CK22" s="14"/>
      <c r="CL22" s="87"/>
      <c r="CM22" s="96"/>
      <c r="CN22" s="84"/>
      <c r="CO22" s="14"/>
      <c r="CP22" s="173"/>
      <c r="CQ22" s="116" t="s">
        <v>6</v>
      </c>
      <c r="CR22" s="174"/>
    </row>
    <row r="23" spans="1:96" ht="13.5" customHeight="1" x14ac:dyDescent="0.25">
      <c r="A23" s="61"/>
      <c r="B23" s="61"/>
      <c r="C23" s="39" t="s">
        <v>53</v>
      </c>
      <c r="D23" s="62"/>
      <c r="E23" s="94"/>
      <c r="F23" s="94"/>
      <c r="G23" s="94"/>
      <c r="H23" s="94"/>
      <c r="I23" s="94"/>
      <c r="J23" s="93"/>
      <c r="K23" s="63"/>
      <c r="L23" s="211"/>
      <c r="M23" s="63"/>
      <c r="N23" s="211"/>
      <c r="O23" s="75"/>
      <c r="P23" s="212"/>
      <c r="Q23" s="89"/>
      <c r="R23" s="89"/>
      <c r="S23" s="75"/>
      <c r="T23" s="89"/>
      <c r="U23" s="75"/>
      <c r="V23" s="75"/>
      <c r="W23" s="2"/>
      <c r="X23" s="78"/>
      <c r="Y23" s="7"/>
      <c r="Z23" s="39" t="str">
        <f t="shared" ref="Z23:Z32" si="11">C23</f>
        <v>Tiro uno Intermedio</v>
      </c>
      <c r="AA23" s="48">
        <v>1</v>
      </c>
      <c r="AB23" s="48">
        <v>2</v>
      </c>
      <c r="AC23" s="48">
        <v>3</v>
      </c>
      <c r="AD23" s="48">
        <v>4</v>
      </c>
      <c r="AE23" s="48">
        <v>5</v>
      </c>
      <c r="AF23" s="70">
        <v>6</v>
      </c>
      <c r="AG23" s="48">
        <v>7</v>
      </c>
      <c r="AH23" s="48">
        <v>7</v>
      </c>
      <c r="AI23" s="48">
        <v>7</v>
      </c>
      <c r="AJ23" s="48">
        <v>7</v>
      </c>
      <c r="AK23" s="54">
        <v>8</v>
      </c>
      <c r="AL23" s="54">
        <v>9</v>
      </c>
      <c r="AM23" s="54" t="s">
        <v>57</v>
      </c>
      <c r="AN23" s="54" t="s">
        <v>65</v>
      </c>
      <c r="AO23" s="54" t="s">
        <v>66</v>
      </c>
      <c r="AP23" s="54" t="s">
        <v>3</v>
      </c>
      <c r="AQ23" s="54" t="s">
        <v>50</v>
      </c>
      <c r="AR23" s="54" t="s">
        <v>50</v>
      </c>
      <c r="AS23" s="54" t="s">
        <v>50</v>
      </c>
      <c r="AT23" s="54" t="s">
        <v>50</v>
      </c>
      <c r="AU23" s="54" t="s">
        <v>60</v>
      </c>
      <c r="AV23" s="54" t="s">
        <v>61</v>
      </c>
      <c r="AW23" s="54" t="s">
        <v>62</v>
      </c>
      <c r="AX23" s="54" t="s">
        <v>67</v>
      </c>
      <c r="AY23" s="54" t="s">
        <v>68</v>
      </c>
      <c r="AZ23" s="54" t="s">
        <v>80</v>
      </c>
      <c r="BA23" s="34"/>
      <c r="BB23" s="202"/>
      <c r="BC23" s="97"/>
      <c r="BD23" s="63"/>
      <c r="BE23" s="203" t="s">
        <v>131</v>
      </c>
      <c r="BF23" s="190"/>
      <c r="BG23" s="89"/>
      <c r="BH23" s="61"/>
      <c r="BI23" s="97"/>
      <c r="BJ23" s="5"/>
      <c r="BK23" s="100"/>
      <c r="BL23" s="57"/>
      <c r="BM23" s="47" t="str">
        <f t="shared" si="7"/>
        <v>Tiro uno Intermedio</v>
      </c>
      <c r="BN23" s="14"/>
      <c r="BO23" s="63"/>
      <c r="BP23" s="63"/>
      <c r="BQ23" s="63"/>
      <c r="BR23" s="178"/>
      <c r="BS23" s="178"/>
      <c r="BT23" s="178"/>
      <c r="BU23" s="178"/>
      <c r="BV23" s="178"/>
      <c r="BW23" s="178"/>
      <c r="BX23" s="178"/>
      <c r="BY23" s="180"/>
      <c r="BZ23" s="178"/>
      <c r="CA23" s="178"/>
      <c r="CB23" s="8"/>
      <c r="CC23" s="178"/>
      <c r="CD23" s="178"/>
      <c r="CE23" s="178"/>
      <c r="CF23" s="171"/>
      <c r="CG23" s="147"/>
      <c r="CH23" s="61"/>
      <c r="CI23" s="39" t="s">
        <v>53</v>
      </c>
      <c r="CJ23" s="62"/>
      <c r="CK23" s="139" t="s">
        <v>181</v>
      </c>
      <c r="CL23" s="140" t="s">
        <v>27</v>
      </c>
      <c r="CM23" s="141" t="s">
        <v>181</v>
      </c>
      <c r="CN23" s="140" t="s">
        <v>27</v>
      </c>
      <c r="CO23" s="141" t="s">
        <v>181</v>
      </c>
      <c r="CP23" s="140" t="s">
        <v>27</v>
      </c>
      <c r="CQ23" s="141" t="s">
        <v>181</v>
      </c>
      <c r="CR23" s="142" t="s">
        <v>27</v>
      </c>
    </row>
    <row r="24" spans="1:96" ht="13.5" customHeight="1" x14ac:dyDescent="0.25">
      <c r="A24" s="11">
        <v>8</v>
      </c>
      <c r="B24" s="11" t="s">
        <v>63</v>
      </c>
      <c r="C24" s="10" t="s">
        <v>75</v>
      </c>
      <c r="D24" s="10" t="s">
        <v>76</v>
      </c>
      <c r="E24" s="81">
        <v>125</v>
      </c>
      <c r="F24" s="81">
        <v>2</v>
      </c>
      <c r="G24" s="81">
        <v>104</v>
      </c>
      <c r="H24" s="81">
        <v>1</v>
      </c>
      <c r="I24" s="81">
        <v>108</v>
      </c>
      <c r="J24" s="81">
        <v>2</v>
      </c>
      <c r="K24" s="60"/>
      <c r="L24" s="206"/>
      <c r="M24" s="60"/>
      <c r="N24" s="206"/>
      <c r="O24" s="60">
        <v>337</v>
      </c>
      <c r="P24" s="207">
        <v>112.33</v>
      </c>
      <c r="Q24" s="207">
        <v>112.33</v>
      </c>
      <c r="R24" s="90">
        <v>-47.67</v>
      </c>
      <c r="S24" s="60">
        <v>0</v>
      </c>
      <c r="T24" s="90">
        <v>-47.67</v>
      </c>
      <c r="U24" s="60">
        <v>1</v>
      </c>
      <c r="V24" s="90">
        <v>70.209999999999994</v>
      </c>
      <c r="W24" s="2"/>
      <c r="X24" s="6">
        <f>A24</f>
        <v>8</v>
      </c>
      <c r="Y24" s="10" t="s">
        <v>86</v>
      </c>
      <c r="Z24" s="10" t="str">
        <f t="shared" ref="Z24:Z31" si="12">C24</f>
        <v>Ing RAUL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101">
        <v>3</v>
      </c>
      <c r="AJ24" s="101">
        <v>3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101">
        <v>3</v>
      </c>
      <c r="AW24" s="9">
        <v>0</v>
      </c>
      <c r="AX24" s="9">
        <v>0</v>
      </c>
      <c r="AY24" s="9">
        <v>0</v>
      </c>
      <c r="AZ24" s="9">
        <v>0</v>
      </c>
      <c r="BA24" s="184"/>
      <c r="BB24" s="198">
        <v>9</v>
      </c>
      <c r="BC24" s="85">
        <v>0</v>
      </c>
      <c r="BD24" s="95">
        <v>-9</v>
      </c>
      <c r="BE24" s="199" t="s">
        <v>151</v>
      </c>
      <c r="BF24" s="188">
        <v>2</v>
      </c>
      <c r="BG24" s="90">
        <v>-47.67</v>
      </c>
      <c r="BH24" s="59">
        <v>-56.67</v>
      </c>
      <c r="BI24" s="85">
        <v>2</v>
      </c>
      <c r="BJ24" s="5"/>
      <c r="BK24" s="100"/>
      <c r="BL24" s="6">
        <f>A24</f>
        <v>8</v>
      </c>
      <c r="BM24" s="10" t="str">
        <f t="shared" ref="BM24:BM31" si="13">C24</f>
        <v>Ing RAUL</v>
      </c>
      <c r="BN24" s="8">
        <v>0</v>
      </c>
      <c r="BO24" s="60">
        <v>0</v>
      </c>
      <c r="BP24" s="60">
        <v>0</v>
      </c>
      <c r="BQ24" s="60">
        <v>0</v>
      </c>
      <c r="BR24" s="177">
        <v>32.26</v>
      </c>
      <c r="BS24" s="177"/>
      <c r="BT24" s="177">
        <v>57.57</v>
      </c>
      <c r="BU24" s="177"/>
      <c r="BV24" s="177">
        <v>62.2</v>
      </c>
      <c r="BW24" s="177">
        <v>42.5</v>
      </c>
      <c r="BX24" s="177">
        <v>47.2</v>
      </c>
      <c r="BY24" s="81">
        <v>0</v>
      </c>
      <c r="BZ24" s="86">
        <v>48.35</v>
      </c>
      <c r="CA24" s="86">
        <v>-48.35</v>
      </c>
      <c r="CB24" s="60">
        <v>1</v>
      </c>
      <c r="CC24" s="86">
        <v>-56.67</v>
      </c>
      <c r="CD24" s="86">
        <v>-105.02</v>
      </c>
      <c r="CE24" s="114">
        <v>1</v>
      </c>
      <c r="CF24" s="172"/>
      <c r="CG24" s="143">
        <v>8</v>
      </c>
      <c r="CH24" s="11" t="s">
        <v>63</v>
      </c>
      <c r="CI24" s="10" t="s">
        <v>75</v>
      </c>
      <c r="CJ24" s="10" t="s">
        <v>76</v>
      </c>
      <c r="CK24" s="60">
        <v>1</v>
      </c>
      <c r="CL24" s="90">
        <v>-47.67</v>
      </c>
      <c r="CM24" s="85">
        <v>2</v>
      </c>
      <c r="CN24" s="95">
        <v>-9</v>
      </c>
      <c r="CO24" s="60">
        <v>1</v>
      </c>
      <c r="CP24" s="86">
        <v>-48.35</v>
      </c>
      <c r="CQ24" s="114">
        <v>1</v>
      </c>
      <c r="CR24" s="145">
        <v>-105.02</v>
      </c>
    </row>
    <row r="25" spans="1:96" ht="13.5" customHeight="1" x14ac:dyDescent="0.25">
      <c r="A25" s="13"/>
      <c r="B25" s="13"/>
      <c r="C25" s="12" t="s">
        <v>71</v>
      </c>
      <c r="D25" s="12" t="s">
        <v>106</v>
      </c>
      <c r="E25" s="80"/>
      <c r="F25" s="80"/>
      <c r="G25" s="80"/>
      <c r="H25" s="80"/>
      <c r="I25" s="80"/>
      <c r="J25" s="80"/>
      <c r="K25" s="77"/>
      <c r="L25" s="208"/>
      <c r="M25" s="77"/>
      <c r="N25" s="208"/>
      <c r="O25" s="14"/>
      <c r="P25" s="209"/>
      <c r="Q25" s="209"/>
      <c r="R25" s="87"/>
      <c r="S25" s="14"/>
      <c r="T25" s="87"/>
      <c r="U25" s="14"/>
      <c r="V25" s="14"/>
      <c r="W25" s="2"/>
      <c r="X25" s="57"/>
      <c r="Y25" s="12"/>
      <c r="Z25" s="12" t="str">
        <f t="shared" si="12"/>
        <v>AQUERRETA</v>
      </c>
      <c r="AA25" s="15"/>
      <c r="AB25" s="15"/>
      <c r="AC25" s="15"/>
      <c r="AD25" s="15"/>
      <c r="AE25" s="15"/>
      <c r="AF25" s="15"/>
      <c r="AG25" s="15"/>
      <c r="AH25" s="15"/>
      <c r="AI25" s="102"/>
      <c r="AJ25" s="102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02"/>
      <c r="AW25" s="15"/>
      <c r="AX25" s="15"/>
      <c r="AY25" s="15"/>
      <c r="AZ25" s="15"/>
      <c r="BA25" s="185"/>
      <c r="BB25" s="200"/>
      <c r="BC25" s="96"/>
      <c r="BD25" s="84"/>
      <c r="BE25" s="201" t="s">
        <v>152</v>
      </c>
      <c r="BF25" s="189"/>
      <c r="BG25" s="87"/>
      <c r="BH25" s="74"/>
      <c r="BI25" s="96"/>
      <c r="BJ25" s="5"/>
      <c r="BK25" s="100"/>
      <c r="BL25" s="57"/>
      <c r="BM25" s="12" t="str">
        <f t="shared" si="13"/>
        <v>AQUERRETA</v>
      </c>
      <c r="BN25" s="14"/>
      <c r="BO25" s="14"/>
      <c r="BP25" s="14"/>
      <c r="BQ25" s="14"/>
      <c r="BR25" s="115" t="s">
        <v>172</v>
      </c>
      <c r="BS25" s="93" t="s">
        <v>6</v>
      </c>
      <c r="BT25" s="115" t="s">
        <v>172</v>
      </c>
      <c r="BU25" s="93" t="s">
        <v>6</v>
      </c>
      <c r="BV25" s="115" t="s">
        <v>174</v>
      </c>
      <c r="BW25" s="115" t="s">
        <v>172</v>
      </c>
      <c r="BX25" s="115" t="s">
        <v>173</v>
      </c>
      <c r="BY25" s="80"/>
      <c r="BZ25" s="173"/>
      <c r="CA25" s="173"/>
      <c r="CB25" s="14"/>
      <c r="CC25" s="14"/>
      <c r="CD25" s="14"/>
      <c r="CE25" s="116"/>
      <c r="CF25" s="172"/>
      <c r="CG25" s="144"/>
      <c r="CH25" s="13"/>
      <c r="CI25" s="12" t="s">
        <v>71</v>
      </c>
      <c r="CJ25" s="12" t="s">
        <v>106</v>
      </c>
      <c r="CK25" s="14"/>
      <c r="CL25" s="87"/>
      <c r="CM25" s="96"/>
      <c r="CN25" s="84"/>
      <c r="CO25" s="14"/>
      <c r="CP25" s="173"/>
      <c r="CQ25" s="116"/>
      <c r="CR25" s="175"/>
    </row>
    <row r="26" spans="1:96" ht="13.5" customHeight="1" x14ac:dyDescent="0.2">
      <c r="A26" s="11">
        <v>34</v>
      </c>
      <c r="B26" s="11" t="s">
        <v>63</v>
      </c>
      <c r="C26" s="10" t="s">
        <v>73</v>
      </c>
      <c r="D26" s="10" t="s">
        <v>76</v>
      </c>
      <c r="E26" s="81">
        <v>114</v>
      </c>
      <c r="F26" s="81">
        <v>1</v>
      </c>
      <c r="G26" s="81">
        <v>103</v>
      </c>
      <c r="H26" s="81">
        <v>2</v>
      </c>
      <c r="I26" s="81">
        <v>110</v>
      </c>
      <c r="J26" s="81">
        <v>1</v>
      </c>
      <c r="K26" s="60"/>
      <c r="L26" s="206"/>
      <c r="M26" s="60"/>
      <c r="N26" s="206"/>
      <c r="O26" s="60">
        <v>327</v>
      </c>
      <c r="P26" s="207">
        <v>109</v>
      </c>
      <c r="Q26" s="207">
        <v>109</v>
      </c>
      <c r="R26" s="90">
        <v>-51</v>
      </c>
      <c r="S26" s="60">
        <v>0</v>
      </c>
      <c r="T26" s="90">
        <v>-51</v>
      </c>
      <c r="U26" s="60">
        <v>2</v>
      </c>
      <c r="V26" s="90">
        <v>68.13</v>
      </c>
      <c r="W26" s="2"/>
      <c r="X26" s="6">
        <f>A26</f>
        <v>34</v>
      </c>
      <c r="Y26" s="10" t="s">
        <v>86</v>
      </c>
      <c r="Z26" s="10" t="str">
        <f t="shared" si="12"/>
        <v>Sr MARIANO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184"/>
      <c r="BB26" s="198">
        <v>0</v>
      </c>
      <c r="BC26" s="85">
        <v>0</v>
      </c>
      <c r="BD26" s="95">
        <v>0</v>
      </c>
      <c r="BE26" s="199" t="s">
        <v>153</v>
      </c>
      <c r="BF26" s="188">
        <v>1</v>
      </c>
      <c r="BG26" s="90">
        <v>-51</v>
      </c>
      <c r="BH26" s="59">
        <v>-51</v>
      </c>
      <c r="BI26" s="85">
        <v>1</v>
      </c>
      <c r="BJ26" s="5"/>
      <c r="BK26" s="100"/>
      <c r="BL26" s="6">
        <f>A26</f>
        <v>34</v>
      </c>
      <c r="BM26" s="10" t="str">
        <f t="shared" si="13"/>
        <v>Sr MARIANO</v>
      </c>
      <c r="BN26" s="8">
        <v>0</v>
      </c>
      <c r="BO26" s="60">
        <v>0</v>
      </c>
      <c r="BP26" s="60">
        <v>0</v>
      </c>
      <c r="BQ26" s="60">
        <v>0</v>
      </c>
      <c r="BR26" s="177">
        <v>40.99</v>
      </c>
      <c r="BS26" s="177" t="s">
        <v>6</v>
      </c>
      <c r="BT26" s="177">
        <v>71.83</v>
      </c>
      <c r="BU26" s="177" t="s">
        <v>6</v>
      </c>
      <c r="BV26" s="177">
        <v>56.31</v>
      </c>
      <c r="BW26" s="177">
        <v>52.6</v>
      </c>
      <c r="BX26" s="177">
        <v>54.76</v>
      </c>
      <c r="BY26" s="81">
        <v>0</v>
      </c>
      <c r="BZ26" s="86">
        <v>55.3</v>
      </c>
      <c r="CA26" s="86">
        <v>-55.3</v>
      </c>
      <c r="CB26" s="60">
        <v>3</v>
      </c>
      <c r="CC26" s="86">
        <v>-51</v>
      </c>
      <c r="CD26" s="86">
        <v>-106.3</v>
      </c>
      <c r="CE26" s="114">
        <v>2</v>
      </c>
      <c r="CF26" s="172"/>
      <c r="CG26" s="143">
        <v>34</v>
      </c>
      <c r="CH26" s="11" t="s">
        <v>63</v>
      </c>
      <c r="CI26" s="10" t="s">
        <v>73</v>
      </c>
      <c r="CJ26" s="10" t="s">
        <v>76</v>
      </c>
      <c r="CK26" s="60">
        <v>2</v>
      </c>
      <c r="CL26" s="90">
        <v>-51</v>
      </c>
      <c r="CM26" s="85">
        <v>1</v>
      </c>
      <c r="CN26" s="95">
        <v>0</v>
      </c>
      <c r="CO26" s="60">
        <v>3</v>
      </c>
      <c r="CP26" s="86">
        <v>-55.3</v>
      </c>
      <c r="CQ26" s="114">
        <v>2</v>
      </c>
      <c r="CR26" s="145">
        <v>-106.3</v>
      </c>
    </row>
    <row r="27" spans="1:96" ht="13.5" customHeight="1" x14ac:dyDescent="0.25">
      <c r="A27" s="13"/>
      <c r="B27" s="13"/>
      <c r="C27" s="12" t="s">
        <v>74</v>
      </c>
      <c r="D27" s="12" t="s">
        <v>93</v>
      </c>
      <c r="E27" s="80"/>
      <c r="F27" s="80"/>
      <c r="G27" s="80"/>
      <c r="H27" s="80"/>
      <c r="I27" s="80"/>
      <c r="J27" s="80"/>
      <c r="K27" s="77"/>
      <c r="L27" s="208"/>
      <c r="M27" s="77"/>
      <c r="N27" s="208"/>
      <c r="O27" s="14"/>
      <c r="P27" s="209"/>
      <c r="Q27" s="209"/>
      <c r="R27" s="87"/>
      <c r="S27" s="14"/>
      <c r="T27" s="87"/>
      <c r="U27" s="14"/>
      <c r="V27" s="14"/>
      <c r="W27" s="2"/>
      <c r="X27" s="57"/>
      <c r="Y27" s="12"/>
      <c r="Z27" s="12" t="str">
        <f t="shared" si="12"/>
        <v>PAZ</v>
      </c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85"/>
      <c r="BB27" s="200"/>
      <c r="BC27" s="96"/>
      <c r="BD27" s="84"/>
      <c r="BE27" s="201" t="s">
        <v>154</v>
      </c>
      <c r="BF27" s="189"/>
      <c r="BG27" s="87"/>
      <c r="BH27" s="74"/>
      <c r="BI27" s="96"/>
      <c r="BJ27" s="5"/>
      <c r="BK27" s="100"/>
      <c r="BL27" s="57"/>
      <c r="BM27" s="12" t="str">
        <f t="shared" si="13"/>
        <v>PAZ</v>
      </c>
      <c r="BN27" s="14"/>
      <c r="BO27" s="14"/>
      <c r="BP27" s="14"/>
      <c r="BQ27" s="14"/>
      <c r="BR27" s="115" t="s">
        <v>174</v>
      </c>
      <c r="BS27" s="93" t="s">
        <v>6</v>
      </c>
      <c r="BT27" s="115" t="s">
        <v>173</v>
      </c>
      <c r="BU27" s="93" t="s">
        <v>6</v>
      </c>
      <c r="BV27" s="115" t="s">
        <v>173</v>
      </c>
      <c r="BW27" s="115" t="s">
        <v>174</v>
      </c>
      <c r="BX27" s="115" t="s">
        <v>174</v>
      </c>
      <c r="BY27" s="80"/>
      <c r="BZ27" s="173"/>
      <c r="CA27" s="173"/>
      <c r="CB27" s="14"/>
      <c r="CC27" s="14"/>
      <c r="CD27" s="14"/>
      <c r="CE27" s="116"/>
      <c r="CF27" s="172"/>
      <c r="CG27" s="144"/>
      <c r="CH27" s="13"/>
      <c r="CI27" s="12" t="s">
        <v>74</v>
      </c>
      <c r="CJ27" s="12" t="s">
        <v>93</v>
      </c>
      <c r="CK27" s="14"/>
      <c r="CL27" s="87"/>
      <c r="CM27" s="96"/>
      <c r="CN27" s="84"/>
      <c r="CO27" s="14"/>
      <c r="CP27" s="173"/>
      <c r="CQ27" s="116"/>
      <c r="CR27" s="175"/>
    </row>
    <row r="28" spans="1:96" ht="13.5" customHeight="1" x14ac:dyDescent="0.25">
      <c r="A28" s="11">
        <v>34</v>
      </c>
      <c r="B28" s="11" t="s">
        <v>63</v>
      </c>
      <c r="C28" s="10" t="s">
        <v>113</v>
      </c>
      <c r="D28" s="10" t="s">
        <v>76</v>
      </c>
      <c r="E28" s="81">
        <v>102</v>
      </c>
      <c r="F28" s="81">
        <v>4</v>
      </c>
      <c r="G28" s="81">
        <v>96</v>
      </c>
      <c r="H28" s="81">
        <v>4</v>
      </c>
      <c r="I28" s="81">
        <v>99</v>
      </c>
      <c r="J28" s="81">
        <v>3</v>
      </c>
      <c r="K28" s="60"/>
      <c r="L28" s="206"/>
      <c r="M28" s="60"/>
      <c r="N28" s="206"/>
      <c r="O28" s="60">
        <v>297</v>
      </c>
      <c r="P28" s="207">
        <v>99</v>
      </c>
      <c r="Q28" s="207">
        <v>99</v>
      </c>
      <c r="R28" s="90">
        <v>-61</v>
      </c>
      <c r="S28" s="60">
        <v>0</v>
      </c>
      <c r="T28" s="90">
        <v>-61</v>
      </c>
      <c r="U28" s="60">
        <v>4</v>
      </c>
      <c r="V28" s="90">
        <v>61.88</v>
      </c>
      <c r="W28" s="2"/>
      <c r="X28" s="6">
        <f>A28</f>
        <v>34</v>
      </c>
      <c r="Y28" s="10" t="s">
        <v>86</v>
      </c>
      <c r="Z28" s="10" t="str">
        <f t="shared" si="12"/>
        <v>Sr JOSE</v>
      </c>
      <c r="AA28" s="9">
        <v>0</v>
      </c>
      <c r="AB28" s="9">
        <v>0</v>
      </c>
      <c r="AC28" s="101">
        <v>3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101">
        <v>3</v>
      </c>
      <c r="AQ28" s="9">
        <v>0</v>
      </c>
      <c r="AR28" s="101">
        <v>3</v>
      </c>
      <c r="AS28" s="9">
        <v>0</v>
      </c>
      <c r="AT28" s="9">
        <v>0</v>
      </c>
      <c r="AU28" s="101">
        <v>3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184"/>
      <c r="BB28" s="198">
        <v>12</v>
      </c>
      <c r="BC28" s="85">
        <v>0</v>
      </c>
      <c r="BD28" s="95">
        <v>-12</v>
      </c>
      <c r="BE28" s="199" t="s">
        <v>149</v>
      </c>
      <c r="BF28" s="188">
        <v>4</v>
      </c>
      <c r="BG28" s="90">
        <v>-61</v>
      </c>
      <c r="BH28" s="59">
        <v>-73</v>
      </c>
      <c r="BI28" s="85">
        <v>4</v>
      </c>
      <c r="BJ28" s="5"/>
      <c r="BK28" s="100"/>
      <c r="BL28" s="6">
        <f>A28</f>
        <v>34</v>
      </c>
      <c r="BM28" s="10" t="str">
        <f t="shared" si="13"/>
        <v>Sr JOSE</v>
      </c>
      <c r="BN28" s="8">
        <v>0</v>
      </c>
      <c r="BO28" s="60">
        <v>0</v>
      </c>
      <c r="BP28" s="60">
        <v>0</v>
      </c>
      <c r="BQ28" s="60">
        <v>0</v>
      </c>
      <c r="BR28" s="177">
        <v>34.770000000000003</v>
      </c>
      <c r="BS28" s="177" t="s">
        <v>6</v>
      </c>
      <c r="BT28" s="177">
        <v>75.41</v>
      </c>
      <c r="BU28" s="177" t="s">
        <v>6</v>
      </c>
      <c r="BV28" s="177">
        <v>55.02</v>
      </c>
      <c r="BW28" s="177">
        <v>51</v>
      </c>
      <c r="BX28" s="177">
        <v>46.86</v>
      </c>
      <c r="BY28" s="81">
        <v>0</v>
      </c>
      <c r="BZ28" s="86">
        <v>52.61</v>
      </c>
      <c r="CA28" s="86">
        <v>-52.61</v>
      </c>
      <c r="CB28" s="60">
        <v>2</v>
      </c>
      <c r="CC28" s="86">
        <v>-73</v>
      </c>
      <c r="CD28" s="86">
        <v>-125.61</v>
      </c>
      <c r="CE28" s="114">
        <v>3</v>
      </c>
      <c r="CF28" s="172"/>
      <c r="CG28" s="143">
        <v>34</v>
      </c>
      <c r="CH28" s="11" t="s">
        <v>63</v>
      </c>
      <c r="CI28" s="10" t="s">
        <v>113</v>
      </c>
      <c r="CJ28" s="10" t="s">
        <v>76</v>
      </c>
      <c r="CK28" s="60">
        <v>4</v>
      </c>
      <c r="CL28" s="90">
        <v>-61</v>
      </c>
      <c r="CM28" s="85">
        <v>4</v>
      </c>
      <c r="CN28" s="95">
        <v>-12</v>
      </c>
      <c r="CO28" s="60">
        <v>2</v>
      </c>
      <c r="CP28" s="86">
        <v>-52.61</v>
      </c>
      <c r="CQ28" s="114">
        <v>3</v>
      </c>
      <c r="CR28" s="145">
        <v>-125.61</v>
      </c>
    </row>
    <row r="29" spans="1:96" ht="13.5" customHeight="1" x14ac:dyDescent="0.25">
      <c r="A29" s="13"/>
      <c r="B29" s="13"/>
      <c r="C29" s="12" t="s">
        <v>114</v>
      </c>
      <c r="D29" s="12" t="s">
        <v>184</v>
      </c>
      <c r="E29" s="80"/>
      <c r="F29" s="80"/>
      <c r="G29" s="80"/>
      <c r="H29" s="80"/>
      <c r="I29" s="80"/>
      <c r="J29" s="80"/>
      <c r="K29" s="77"/>
      <c r="L29" s="208"/>
      <c r="M29" s="77"/>
      <c r="N29" s="208"/>
      <c r="O29" s="14"/>
      <c r="P29" s="209"/>
      <c r="Q29" s="209"/>
      <c r="R29" s="87"/>
      <c r="S29" s="14"/>
      <c r="T29" s="87"/>
      <c r="U29" s="14"/>
      <c r="V29" s="14"/>
      <c r="W29" s="2"/>
      <c r="X29" s="57"/>
      <c r="Y29" s="12"/>
      <c r="Z29" s="12" t="str">
        <f t="shared" si="12"/>
        <v>DITHURBIDE</v>
      </c>
      <c r="AA29" s="15"/>
      <c r="AB29" s="15"/>
      <c r="AC29" s="102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02"/>
      <c r="AQ29" s="15"/>
      <c r="AR29" s="102"/>
      <c r="AS29" s="15"/>
      <c r="AT29" s="15"/>
      <c r="AU29" s="102"/>
      <c r="AV29" s="15"/>
      <c r="AW29" s="15"/>
      <c r="AX29" s="15"/>
      <c r="AY29" s="15"/>
      <c r="AZ29" s="15"/>
      <c r="BA29" s="185"/>
      <c r="BB29" s="200"/>
      <c r="BC29" s="96"/>
      <c r="BD29" s="84"/>
      <c r="BE29" s="201" t="s">
        <v>150</v>
      </c>
      <c r="BF29" s="189"/>
      <c r="BG29" s="87"/>
      <c r="BH29" s="74"/>
      <c r="BI29" s="96"/>
      <c r="BJ29" s="5"/>
      <c r="BK29" s="100"/>
      <c r="BL29" s="57"/>
      <c r="BM29" s="12" t="str">
        <f t="shared" si="13"/>
        <v>DITHURBIDE</v>
      </c>
      <c r="BN29" s="14"/>
      <c r="BO29" s="14"/>
      <c r="BP29" s="14"/>
      <c r="BQ29" s="14"/>
      <c r="BR29" s="115" t="s">
        <v>173</v>
      </c>
      <c r="BS29" s="93" t="s">
        <v>6</v>
      </c>
      <c r="BT29" s="115" t="s">
        <v>174</v>
      </c>
      <c r="BU29" s="93" t="s">
        <v>6</v>
      </c>
      <c r="BV29" s="115" t="s">
        <v>172</v>
      </c>
      <c r="BW29" s="115" t="s">
        <v>173</v>
      </c>
      <c r="BX29" s="115" t="s">
        <v>172</v>
      </c>
      <c r="BY29" s="80"/>
      <c r="BZ29" s="173"/>
      <c r="CA29" s="173"/>
      <c r="CB29" s="14"/>
      <c r="CC29" s="14"/>
      <c r="CD29" s="14"/>
      <c r="CE29" s="116"/>
      <c r="CF29" s="172"/>
      <c r="CG29" s="144"/>
      <c r="CH29" s="13"/>
      <c r="CI29" s="12" t="s">
        <v>114</v>
      </c>
      <c r="CJ29" s="12" t="s">
        <v>184</v>
      </c>
      <c r="CK29" s="14"/>
      <c r="CL29" s="87"/>
      <c r="CM29" s="96"/>
      <c r="CN29" s="84"/>
      <c r="CO29" s="14"/>
      <c r="CP29" s="173"/>
      <c r="CQ29" s="116"/>
      <c r="CR29" s="175"/>
    </row>
    <row r="30" spans="1:96" ht="13.5" customHeight="1" x14ac:dyDescent="0.25">
      <c r="A30" s="11" t="s">
        <v>6</v>
      </c>
      <c r="B30" s="11" t="s">
        <v>63</v>
      </c>
      <c r="C30" s="10" t="s">
        <v>115</v>
      </c>
      <c r="D30" s="10" t="s">
        <v>117</v>
      </c>
      <c r="E30" s="81">
        <v>103</v>
      </c>
      <c r="F30" s="81">
        <v>3</v>
      </c>
      <c r="G30" s="81">
        <v>101</v>
      </c>
      <c r="H30" s="81">
        <v>3</v>
      </c>
      <c r="I30" s="81">
        <v>95</v>
      </c>
      <c r="J30" s="81">
        <v>4</v>
      </c>
      <c r="K30" s="60"/>
      <c r="L30" s="206"/>
      <c r="M30" s="60"/>
      <c r="N30" s="206"/>
      <c r="O30" s="60">
        <v>299</v>
      </c>
      <c r="P30" s="207">
        <v>99.67</v>
      </c>
      <c r="Q30" s="207">
        <v>99.67</v>
      </c>
      <c r="R30" s="90">
        <v>-60.33</v>
      </c>
      <c r="S30" s="60">
        <v>0</v>
      </c>
      <c r="T30" s="90">
        <v>-60.33</v>
      </c>
      <c r="U30" s="60">
        <v>3</v>
      </c>
      <c r="V30" s="90">
        <v>62.29</v>
      </c>
      <c r="W30" s="2"/>
      <c r="X30" s="6" t="str">
        <f>A30</f>
        <v xml:space="preserve"> </v>
      </c>
      <c r="Y30" s="10" t="s">
        <v>86</v>
      </c>
      <c r="Z30" s="10" t="str">
        <f t="shared" si="12"/>
        <v>Sra MARIA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101">
        <v>3</v>
      </c>
      <c r="AR30" s="9">
        <v>0</v>
      </c>
      <c r="AS30" s="9">
        <v>0</v>
      </c>
      <c r="AT30" s="101">
        <v>3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184"/>
      <c r="BB30" s="198">
        <v>6</v>
      </c>
      <c r="BC30" s="85">
        <v>4</v>
      </c>
      <c r="BD30" s="95">
        <v>-10</v>
      </c>
      <c r="BE30" s="199" t="s">
        <v>155</v>
      </c>
      <c r="BF30" s="188">
        <v>3</v>
      </c>
      <c r="BG30" s="90">
        <v>-60.33</v>
      </c>
      <c r="BH30" s="59">
        <v>-70.33</v>
      </c>
      <c r="BI30" s="85">
        <v>3</v>
      </c>
      <c r="BJ30" s="5"/>
      <c r="BK30" s="100"/>
      <c r="BL30" s="6" t="str">
        <f>A30</f>
        <v xml:space="preserve"> </v>
      </c>
      <c r="BM30" s="10" t="str">
        <f t="shared" si="13"/>
        <v>Sra MARIA</v>
      </c>
      <c r="BN30" s="8"/>
      <c r="BO30" s="60"/>
      <c r="BP30" s="60"/>
      <c r="BQ30" s="60" t="s">
        <v>6</v>
      </c>
      <c r="BR30" s="177"/>
      <c r="BS30" s="177"/>
      <c r="BT30" s="177"/>
      <c r="BU30" s="177"/>
      <c r="BV30" s="177"/>
      <c r="BW30" s="177"/>
      <c r="BX30" s="177"/>
      <c r="BY30" s="81"/>
      <c r="BZ30" s="86" t="s">
        <v>175</v>
      </c>
      <c r="CA30" s="86" t="s">
        <v>6</v>
      </c>
      <c r="CB30" s="60" t="s">
        <v>175</v>
      </c>
      <c r="CC30" s="86" t="s">
        <v>6</v>
      </c>
      <c r="CD30" s="86">
        <v>-70.33</v>
      </c>
      <c r="CE30" s="114" t="s">
        <v>169</v>
      </c>
      <c r="CF30" s="172"/>
      <c r="CG30" s="143" t="s">
        <v>6</v>
      </c>
      <c r="CH30" s="11" t="s">
        <v>63</v>
      </c>
      <c r="CI30" s="10" t="s">
        <v>115</v>
      </c>
      <c r="CJ30" s="10" t="s">
        <v>117</v>
      </c>
      <c r="CK30" s="60">
        <v>3</v>
      </c>
      <c r="CL30" s="90">
        <v>-60.33</v>
      </c>
      <c r="CM30" s="85">
        <v>3</v>
      </c>
      <c r="CN30" s="95">
        <v>-10</v>
      </c>
      <c r="CO30" s="60" t="s">
        <v>175</v>
      </c>
      <c r="CP30" s="86" t="s">
        <v>6</v>
      </c>
      <c r="CQ30" s="114" t="s">
        <v>169</v>
      </c>
      <c r="CR30" s="145">
        <v>-70.33</v>
      </c>
    </row>
    <row r="31" spans="1:96" ht="13.5" customHeight="1" x14ac:dyDescent="0.25">
      <c r="A31" s="13"/>
      <c r="B31" s="13"/>
      <c r="C31" s="12" t="s">
        <v>116</v>
      </c>
      <c r="D31" s="12" t="s">
        <v>6</v>
      </c>
      <c r="E31" s="80"/>
      <c r="F31" s="80"/>
      <c r="G31" s="80"/>
      <c r="H31" s="80"/>
      <c r="I31" s="80"/>
      <c r="J31" s="80"/>
      <c r="K31" s="77"/>
      <c r="L31" s="208"/>
      <c r="M31" s="77"/>
      <c r="N31" s="208"/>
      <c r="O31" s="14"/>
      <c r="P31" s="209"/>
      <c r="Q31" s="209"/>
      <c r="R31" s="87"/>
      <c r="S31" s="14"/>
      <c r="T31" s="87"/>
      <c r="U31" s="14"/>
      <c r="V31" s="14"/>
      <c r="W31" s="2"/>
      <c r="X31" s="57"/>
      <c r="Y31" s="12"/>
      <c r="Z31" s="12" t="str">
        <f t="shared" si="12"/>
        <v>AGUIRRE</v>
      </c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02"/>
      <c r="AR31" s="15"/>
      <c r="AS31" s="15"/>
      <c r="AT31" s="102"/>
      <c r="AU31" s="15"/>
      <c r="AV31" s="15"/>
      <c r="AW31" s="15"/>
      <c r="AX31" s="15"/>
      <c r="AY31" s="15"/>
      <c r="AZ31" s="15"/>
      <c r="BA31" s="185"/>
      <c r="BB31" s="200"/>
      <c r="BC31" s="96"/>
      <c r="BD31" s="84"/>
      <c r="BE31" s="201" t="s">
        <v>156</v>
      </c>
      <c r="BF31" s="189"/>
      <c r="BG31" s="87"/>
      <c r="BH31" s="74"/>
      <c r="BI31" s="96"/>
      <c r="BJ31" s="5"/>
      <c r="BK31" s="100"/>
      <c r="BL31" s="57"/>
      <c r="BM31" s="12" t="str">
        <f t="shared" si="13"/>
        <v>AGUIRRE</v>
      </c>
      <c r="BN31" s="14"/>
      <c r="BO31" s="14"/>
      <c r="BP31" s="14"/>
      <c r="BQ31" s="14"/>
      <c r="BR31" s="115"/>
      <c r="BS31" s="115"/>
      <c r="BT31" s="93"/>
      <c r="BU31" s="115"/>
      <c r="BV31" s="115"/>
      <c r="BW31" s="115"/>
      <c r="BX31" s="115"/>
      <c r="BY31" s="80"/>
      <c r="BZ31" s="173"/>
      <c r="CA31" s="173"/>
      <c r="CB31" s="14"/>
      <c r="CC31" s="14"/>
      <c r="CD31" s="14"/>
      <c r="CE31" s="116"/>
      <c r="CF31" s="172"/>
      <c r="CG31" s="144"/>
      <c r="CH31" s="13"/>
      <c r="CI31" s="12" t="s">
        <v>116</v>
      </c>
      <c r="CJ31" s="12" t="s">
        <v>6</v>
      </c>
      <c r="CK31" s="14"/>
      <c r="CL31" s="87"/>
      <c r="CM31" s="96"/>
      <c r="CN31" s="84"/>
      <c r="CO31" s="14"/>
      <c r="CP31" s="173"/>
      <c r="CQ31" s="116"/>
      <c r="CR31" s="175"/>
    </row>
    <row r="32" spans="1:96" ht="13.5" customHeight="1" x14ac:dyDescent="0.25">
      <c r="A32" s="61"/>
      <c r="B32" s="61"/>
      <c r="C32" s="39" t="s">
        <v>77</v>
      </c>
      <c r="D32" s="62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213"/>
      <c r="Q32" s="213"/>
      <c r="R32" s="91"/>
      <c r="S32" s="63"/>
      <c r="T32" s="91"/>
      <c r="U32" s="63"/>
      <c r="V32" s="63"/>
      <c r="W32" s="2"/>
      <c r="X32" s="79"/>
      <c r="Y32" s="7"/>
      <c r="Z32" s="39" t="str">
        <f t="shared" si="11"/>
        <v>Tiro uno Avanzados</v>
      </c>
      <c r="AA32" s="48">
        <v>1</v>
      </c>
      <c r="AB32" s="48">
        <v>2</v>
      </c>
      <c r="AC32" s="48">
        <v>3</v>
      </c>
      <c r="AD32" s="48">
        <v>4</v>
      </c>
      <c r="AE32" s="48">
        <v>5</v>
      </c>
      <c r="AF32" s="70">
        <v>6</v>
      </c>
      <c r="AG32" s="48">
        <v>7</v>
      </c>
      <c r="AH32" s="48">
        <v>7</v>
      </c>
      <c r="AI32" s="48">
        <v>7</v>
      </c>
      <c r="AJ32" s="48">
        <v>7</v>
      </c>
      <c r="AK32" s="54">
        <v>8</v>
      </c>
      <c r="AL32" s="54">
        <v>9</v>
      </c>
      <c r="AM32" s="54" t="s">
        <v>57</v>
      </c>
      <c r="AN32" s="54" t="s">
        <v>65</v>
      </c>
      <c r="AO32" s="54" t="s">
        <v>66</v>
      </c>
      <c r="AP32" s="54" t="s">
        <v>3</v>
      </c>
      <c r="AQ32" s="54" t="s">
        <v>50</v>
      </c>
      <c r="AR32" s="54" t="s">
        <v>50</v>
      </c>
      <c r="AS32" s="54" t="s">
        <v>50</v>
      </c>
      <c r="AT32" s="54" t="s">
        <v>50</v>
      </c>
      <c r="AU32" s="54" t="s">
        <v>60</v>
      </c>
      <c r="AV32" s="54" t="s">
        <v>61</v>
      </c>
      <c r="AW32" s="54" t="s">
        <v>62</v>
      </c>
      <c r="AX32" s="54" t="s">
        <v>67</v>
      </c>
      <c r="AY32" s="54" t="s">
        <v>68</v>
      </c>
      <c r="AZ32" s="54" t="s">
        <v>80</v>
      </c>
      <c r="BA32" s="34"/>
      <c r="BB32" s="204"/>
      <c r="BC32" s="55"/>
      <c r="BD32" s="55"/>
      <c r="BE32" s="203" t="s">
        <v>132</v>
      </c>
      <c r="BF32" s="191"/>
      <c r="BG32" s="91"/>
      <c r="BH32" s="4"/>
      <c r="BI32" s="55"/>
      <c r="BJ32" s="5"/>
      <c r="BK32" s="100"/>
      <c r="BL32" s="79"/>
      <c r="BM32" s="3" t="str">
        <f t="shared" si="7"/>
        <v>Tiro uno Avanzados</v>
      </c>
      <c r="BN32" s="178"/>
      <c r="BO32" s="8"/>
      <c r="BP32" s="8"/>
      <c r="BQ32" s="179"/>
      <c r="BR32" s="178"/>
      <c r="BS32" s="178"/>
      <c r="BT32" s="178"/>
      <c r="BU32" s="178"/>
      <c r="BV32" s="178"/>
      <c r="BW32" s="178" t="s">
        <v>6</v>
      </c>
      <c r="BX32" s="178"/>
      <c r="BY32" s="180"/>
      <c r="BZ32" s="178"/>
      <c r="CA32" s="178"/>
      <c r="CB32" s="8"/>
      <c r="CC32" s="178"/>
      <c r="CD32" s="178"/>
      <c r="CE32" s="178"/>
      <c r="CF32" s="171"/>
      <c r="CG32" s="147"/>
      <c r="CH32" s="61"/>
      <c r="CI32" s="39" t="s">
        <v>77</v>
      </c>
      <c r="CJ32" s="62"/>
      <c r="CK32" s="139" t="s">
        <v>181</v>
      </c>
      <c r="CL32" s="140" t="s">
        <v>27</v>
      </c>
      <c r="CM32" s="141" t="s">
        <v>181</v>
      </c>
      <c r="CN32" s="140" t="s">
        <v>27</v>
      </c>
      <c r="CO32" s="141" t="s">
        <v>181</v>
      </c>
      <c r="CP32" s="140" t="s">
        <v>27</v>
      </c>
      <c r="CQ32" s="141" t="s">
        <v>181</v>
      </c>
      <c r="CR32" s="142" t="s">
        <v>27</v>
      </c>
    </row>
    <row r="33" spans="1:96" ht="13.5" customHeight="1" x14ac:dyDescent="0.25">
      <c r="A33" s="11">
        <v>12</v>
      </c>
      <c r="B33" s="11" t="s">
        <v>78</v>
      </c>
      <c r="C33" s="10" t="s">
        <v>79</v>
      </c>
      <c r="D33" s="10" t="s">
        <v>83</v>
      </c>
      <c r="E33" s="81">
        <v>105</v>
      </c>
      <c r="F33" s="81">
        <v>3</v>
      </c>
      <c r="G33" s="81">
        <v>95</v>
      </c>
      <c r="H33" s="81">
        <v>3</v>
      </c>
      <c r="I33" s="81">
        <v>105</v>
      </c>
      <c r="J33" s="81">
        <v>3</v>
      </c>
      <c r="K33" s="60"/>
      <c r="L33" s="60"/>
      <c r="M33" s="60"/>
      <c r="N33" s="60"/>
      <c r="O33" s="60">
        <v>305</v>
      </c>
      <c r="P33" s="207">
        <v>101.67</v>
      </c>
      <c r="Q33" s="207">
        <v>101.67</v>
      </c>
      <c r="R33" s="90">
        <v>-58.33</v>
      </c>
      <c r="S33" s="60">
        <v>0</v>
      </c>
      <c r="T33" s="90">
        <v>-58.33</v>
      </c>
      <c r="U33" s="60">
        <v>3</v>
      </c>
      <c r="V33" s="90">
        <v>63.54</v>
      </c>
      <c r="W33" s="2"/>
      <c r="X33" s="6">
        <f>A33</f>
        <v>12</v>
      </c>
      <c r="Y33" s="10" t="s">
        <v>78</v>
      </c>
      <c r="Z33" s="10" t="str">
        <f t="shared" ref="Z33:Z39" si="14">C33</f>
        <v>Sr EDUARDO</v>
      </c>
      <c r="AA33" s="9">
        <v>0</v>
      </c>
      <c r="AB33" s="101">
        <v>3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101">
        <v>3</v>
      </c>
      <c r="AK33" s="9">
        <v>0</v>
      </c>
      <c r="AL33" s="101">
        <v>3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184"/>
      <c r="BB33" s="198">
        <v>9</v>
      </c>
      <c r="BC33" s="85">
        <v>2.5</v>
      </c>
      <c r="BD33" s="95">
        <v>-11.5</v>
      </c>
      <c r="BE33" s="199" t="s">
        <v>149</v>
      </c>
      <c r="BF33" s="188">
        <v>3</v>
      </c>
      <c r="BG33" s="90">
        <v>-58.33</v>
      </c>
      <c r="BH33" s="59">
        <v>-69.83</v>
      </c>
      <c r="BI33" s="85">
        <v>3</v>
      </c>
      <c r="BJ33" s="5"/>
      <c r="BK33" s="100"/>
      <c r="BL33" s="6">
        <f>A33</f>
        <v>12</v>
      </c>
      <c r="BM33" s="10" t="str">
        <f>C33</f>
        <v>Sr EDUARDO</v>
      </c>
      <c r="BN33" s="8">
        <v>0</v>
      </c>
      <c r="BO33" s="60">
        <v>0</v>
      </c>
      <c r="BP33" s="60">
        <v>0</v>
      </c>
      <c r="BQ33" s="60">
        <v>0</v>
      </c>
      <c r="BR33" s="177">
        <v>35.82</v>
      </c>
      <c r="BS33" s="177">
        <v>51.85</v>
      </c>
      <c r="BT33" s="177">
        <v>46.97</v>
      </c>
      <c r="BU33" s="177"/>
      <c r="BV33" s="177">
        <v>50.56</v>
      </c>
      <c r="BW33" s="177">
        <v>42.9</v>
      </c>
      <c r="BX33" s="177">
        <v>40.31</v>
      </c>
      <c r="BY33" s="81">
        <v>0</v>
      </c>
      <c r="BZ33" s="86">
        <v>53.68</v>
      </c>
      <c r="CA33" s="86">
        <v>-53.68</v>
      </c>
      <c r="CB33" s="60">
        <v>1</v>
      </c>
      <c r="CC33" s="86">
        <v>-69.83</v>
      </c>
      <c r="CD33" s="86">
        <v>-123.51</v>
      </c>
      <c r="CE33" s="114">
        <v>1</v>
      </c>
      <c r="CF33" s="172"/>
      <c r="CG33" s="143">
        <v>12</v>
      </c>
      <c r="CH33" s="11" t="s">
        <v>78</v>
      </c>
      <c r="CI33" s="10" t="s">
        <v>79</v>
      </c>
      <c r="CJ33" s="10" t="s">
        <v>83</v>
      </c>
      <c r="CK33" s="60">
        <v>3</v>
      </c>
      <c r="CL33" s="90">
        <v>-58.33</v>
      </c>
      <c r="CM33" s="85">
        <v>3</v>
      </c>
      <c r="CN33" s="95">
        <v>-11.5</v>
      </c>
      <c r="CO33" s="60">
        <v>1</v>
      </c>
      <c r="CP33" s="86">
        <v>-53.68</v>
      </c>
      <c r="CQ33" s="114">
        <v>1</v>
      </c>
      <c r="CR33" s="145">
        <v>-123.51</v>
      </c>
    </row>
    <row r="34" spans="1:96" ht="13.5" customHeight="1" x14ac:dyDescent="0.25">
      <c r="A34" s="13"/>
      <c r="B34" s="13"/>
      <c r="C34" s="12" t="s">
        <v>49</v>
      </c>
      <c r="D34" s="12" t="s">
        <v>6</v>
      </c>
      <c r="E34" s="80"/>
      <c r="F34" s="80"/>
      <c r="G34" s="80"/>
      <c r="H34" s="80"/>
      <c r="I34" s="80"/>
      <c r="J34" s="80"/>
      <c r="K34" s="14"/>
      <c r="L34" s="214"/>
      <c r="M34" s="14"/>
      <c r="N34" s="214"/>
      <c r="O34" s="14"/>
      <c r="P34" s="209"/>
      <c r="Q34" s="209"/>
      <c r="R34" s="87"/>
      <c r="S34" s="14"/>
      <c r="T34" s="87"/>
      <c r="U34" s="14"/>
      <c r="V34" s="14"/>
      <c r="W34" s="2"/>
      <c r="X34" s="57"/>
      <c r="Y34" s="12"/>
      <c r="Z34" s="12" t="str">
        <f t="shared" si="14"/>
        <v>ROMERO ONETO</v>
      </c>
      <c r="AA34" s="15"/>
      <c r="AB34" s="102"/>
      <c r="AC34" s="15"/>
      <c r="AD34" s="15"/>
      <c r="AE34" s="15"/>
      <c r="AF34" s="15"/>
      <c r="AG34" s="15"/>
      <c r="AH34" s="15"/>
      <c r="AI34" s="15"/>
      <c r="AJ34" s="102"/>
      <c r="AK34" s="15"/>
      <c r="AL34" s="102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85"/>
      <c r="BB34" s="200"/>
      <c r="BC34" s="96"/>
      <c r="BD34" s="84"/>
      <c r="BE34" s="201" t="s">
        <v>157</v>
      </c>
      <c r="BF34" s="189"/>
      <c r="BG34" s="87"/>
      <c r="BH34" s="74"/>
      <c r="BI34" s="96"/>
      <c r="BJ34" s="5"/>
      <c r="BK34" s="100"/>
      <c r="BL34" s="57"/>
      <c r="BM34" s="12" t="str">
        <f>C34</f>
        <v>ROMERO ONETO</v>
      </c>
      <c r="BN34" s="14"/>
      <c r="BO34" s="14"/>
      <c r="BP34" s="14"/>
      <c r="BQ34" s="14"/>
      <c r="BR34" s="115" t="s">
        <v>172</v>
      </c>
      <c r="BS34" s="115" t="s">
        <v>172</v>
      </c>
      <c r="BT34" s="115" t="s">
        <v>172</v>
      </c>
      <c r="BU34" s="115"/>
      <c r="BV34" s="115" t="s">
        <v>172</v>
      </c>
      <c r="BW34" s="115" t="s">
        <v>172</v>
      </c>
      <c r="BX34" s="115" t="s">
        <v>172</v>
      </c>
      <c r="BY34" s="80" t="s">
        <v>6</v>
      </c>
      <c r="BZ34" s="173"/>
      <c r="CA34" s="173"/>
      <c r="CB34" s="14"/>
      <c r="CC34" s="14"/>
      <c r="CD34" s="14"/>
      <c r="CE34" s="116"/>
      <c r="CF34" s="172"/>
      <c r="CG34" s="144"/>
      <c r="CH34" s="13"/>
      <c r="CI34" s="12" t="s">
        <v>49</v>
      </c>
      <c r="CJ34" s="12" t="s">
        <v>6</v>
      </c>
      <c r="CK34" s="14"/>
      <c r="CL34" s="87"/>
      <c r="CM34" s="96"/>
      <c r="CN34" s="84"/>
      <c r="CO34" s="14"/>
      <c r="CP34" s="173"/>
      <c r="CQ34" s="116"/>
      <c r="CR34" s="175"/>
    </row>
    <row r="35" spans="1:96" ht="13.5" customHeight="1" x14ac:dyDescent="0.2">
      <c r="A35" s="11" t="s">
        <v>6</v>
      </c>
      <c r="B35" s="11" t="s">
        <v>78</v>
      </c>
      <c r="C35" s="10" t="s">
        <v>118</v>
      </c>
      <c r="D35" s="10" t="s">
        <v>120</v>
      </c>
      <c r="E35" s="81">
        <v>114</v>
      </c>
      <c r="F35" s="81">
        <v>1</v>
      </c>
      <c r="G35" s="81">
        <v>106</v>
      </c>
      <c r="H35" s="81">
        <v>2</v>
      </c>
      <c r="I35" s="81">
        <v>111</v>
      </c>
      <c r="J35" s="81">
        <v>1</v>
      </c>
      <c r="K35" s="60"/>
      <c r="L35" s="60"/>
      <c r="M35" s="60"/>
      <c r="N35" s="60"/>
      <c r="O35" s="60">
        <v>331</v>
      </c>
      <c r="P35" s="207">
        <v>110.33</v>
      </c>
      <c r="Q35" s="207">
        <v>110.33</v>
      </c>
      <c r="R35" s="90">
        <v>-49.67</v>
      </c>
      <c r="S35" s="60">
        <v>0</v>
      </c>
      <c r="T35" s="90">
        <v>-49.67</v>
      </c>
      <c r="U35" s="60">
        <v>1</v>
      </c>
      <c r="V35" s="90">
        <v>68.959999999999994</v>
      </c>
      <c r="W35" s="2"/>
      <c r="X35" s="6" t="str">
        <f>A35</f>
        <v xml:space="preserve"> </v>
      </c>
      <c r="Y35" s="10" t="s">
        <v>78</v>
      </c>
      <c r="Z35" s="10" t="str">
        <f t="shared" si="14"/>
        <v>Sr PETER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184"/>
      <c r="BB35" s="198">
        <v>0</v>
      </c>
      <c r="BC35" s="98">
        <v>10.5</v>
      </c>
      <c r="BD35" s="95">
        <v>-10.5</v>
      </c>
      <c r="BE35" s="199" t="s">
        <v>158</v>
      </c>
      <c r="BF35" s="188">
        <v>2</v>
      </c>
      <c r="BG35" s="90">
        <v>-49.67</v>
      </c>
      <c r="BH35" s="59">
        <v>-60.17</v>
      </c>
      <c r="BI35" s="85">
        <v>2</v>
      </c>
      <c r="BJ35" s="5"/>
      <c r="BK35" s="100"/>
      <c r="BL35" s="6" t="str">
        <f>A35</f>
        <v xml:space="preserve"> </v>
      </c>
      <c r="BM35" s="10" t="str">
        <f>C35</f>
        <v>Sr PETER</v>
      </c>
      <c r="BN35" s="8">
        <v>0</v>
      </c>
      <c r="BO35" s="60">
        <v>0</v>
      </c>
      <c r="BP35" s="60">
        <v>0</v>
      </c>
      <c r="BQ35" s="60">
        <v>0</v>
      </c>
      <c r="BR35" s="177">
        <v>45.11</v>
      </c>
      <c r="BS35" s="177">
        <v>70.709999999999994</v>
      </c>
      <c r="BT35" s="177">
        <v>79.05</v>
      </c>
      <c r="BU35" s="177"/>
      <c r="BV35" s="177">
        <v>72.06</v>
      </c>
      <c r="BW35" s="177">
        <v>56.31</v>
      </c>
      <c r="BX35" s="177">
        <v>54.84</v>
      </c>
      <c r="BY35" s="81">
        <v>0</v>
      </c>
      <c r="BZ35" s="86">
        <v>75.62</v>
      </c>
      <c r="CA35" s="86">
        <v>-75.62</v>
      </c>
      <c r="CB35" s="60">
        <v>2</v>
      </c>
      <c r="CC35" s="86">
        <v>-60.17</v>
      </c>
      <c r="CD35" s="86">
        <v>-135.79</v>
      </c>
      <c r="CE35" s="114">
        <v>2</v>
      </c>
      <c r="CF35" s="172"/>
      <c r="CG35" s="143" t="s">
        <v>6</v>
      </c>
      <c r="CH35" s="11" t="s">
        <v>78</v>
      </c>
      <c r="CI35" s="10" t="s">
        <v>118</v>
      </c>
      <c r="CJ35" s="10" t="s">
        <v>120</v>
      </c>
      <c r="CK35" s="60">
        <v>1</v>
      </c>
      <c r="CL35" s="90">
        <v>-49.67</v>
      </c>
      <c r="CM35" s="85">
        <v>2</v>
      </c>
      <c r="CN35" s="95">
        <v>-10.5</v>
      </c>
      <c r="CO35" s="60">
        <v>2</v>
      </c>
      <c r="CP35" s="86">
        <v>-75.62</v>
      </c>
      <c r="CQ35" s="114">
        <v>2</v>
      </c>
      <c r="CR35" s="145">
        <v>-135.79</v>
      </c>
    </row>
    <row r="36" spans="1:96" ht="13.5" customHeight="1" x14ac:dyDescent="0.25">
      <c r="A36" s="13"/>
      <c r="B36" s="13"/>
      <c r="C36" s="12" t="s">
        <v>119</v>
      </c>
      <c r="D36" s="12" t="s">
        <v>6</v>
      </c>
      <c r="E36" s="80"/>
      <c r="F36" s="80"/>
      <c r="G36" s="80"/>
      <c r="H36" s="80"/>
      <c r="I36" s="80"/>
      <c r="J36" s="80"/>
      <c r="K36" s="14"/>
      <c r="L36" s="214"/>
      <c r="M36" s="14"/>
      <c r="N36" s="214"/>
      <c r="O36" s="14"/>
      <c r="P36" s="209"/>
      <c r="Q36" s="209"/>
      <c r="R36" s="87"/>
      <c r="S36" s="14"/>
      <c r="T36" s="87"/>
      <c r="U36" s="14"/>
      <c r="V36" s="14"/>
      <c r="W36" s="2"/>
      <c r="X36" s="57"/>
      <c r="Y36" s="12"/>
      <c r="Z36" s="12" t="str">
        <f t="shared" si="14"/>
        <v>BONKE</v>
      </c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85"/>
      <c r="BB36" s="200"/>
      <c r="BC36" s="96"/>
      <c r="BD36" s="84"/>
      <c r="BE36" s="201" t="s">
        <v>159</v>
      </c>
      <c r="BF36" s="189"/>
      <c r="BG36" s="87"/>
      <c r="BH36" s="74"/>
      <c r="BI36" s="96"/>
      <c r="BJ36" s="5"/>
      <c r="BK36" s="100"/>
      <c r="BL36" s="57"/>
      <c r="BM36" s="12" t="str">
        <f>C36</f>
        <v>BONKE</v>
      </c>
      <c r="BN36" s="14"/>
      <c r="BO36" s="14"/>
      <c r="BP36" s="14"/>
      <c r="BQ36" s="14"/>
      <c r="BR36" s="115" t="s">
        <v>173</v>
      </c>
      <c r="BS36" s="115" t="s">
        <v>173</v>
      </c>
      <c r="BT36" s="115" t="s">
        <v>173</v>
      </c>
      <c r="BU36" s="115"/>
      <c r="BV36" s="115" t="s">
        <v>173</v>
      </c>
      <c r="BW36" s="115" t="s">
        <v>173</v>
      </c>
      <c r="BX36" s="115" t="s">
        <v>173</v>
      </c>
      <c r="BY36" s="80" t="s">
        <v>6</v>
      </c>
      <c r="BZ36" s="173"/>
      <c r="CA36" s="173"/>
      <c r="CB36" s="14"/>
      <c r="CC36" s="14"/>
      <c r="CD36" s="14"/>
      <c r="CE36" s="116"/>
      <c r="CF36" s="172"/>
      <c r="CG36" s="144"/>
      <c r="CH36" s="13"/>
      <c r="CI36" s="12" t="s">
        <v>119</v>
      </c>
      <c r="CJ36" s="12" t="s">
        <v>6</v>
      </c>
      <c r="CK36" s="14"/>
      <c r="CL36" s="87"/>
      <c r="CM36" s="96"/>
      <c r="CN36" s="84"/>
      <c r="CO36" s="14"/>
      <c r="CP36" s="173"/>
      <c r="CQ36" s="116"/>
      <c r="CR36" s="175"/>
    </row>
    <row r="37" spans="1:96" ht="13.5" customHeight="1" x14ac:dyDescent="0.25">
      <c r="A37" s="11">
        <v>79</v>
      </c>
      <c r="B37" s="11" t="s">
        <v>78</v>
      </c>
      <c r="C37" s="10" t="s">
        <v>96</v>
      </c>
      <c r="D37" s="10" t="s">
        <v>97</v>
      </c>
      <c r="E37" s="81">
        <v>111</v>
      </c>
      <c r="F37" s="81">
        <v>2</v>
      </c>
      <c r="G37" s="81">
        <v>114</v>
      </c>
      <c r="H37" s="81">
        <v>1</v>
      </c>
      <c r="I37" s="81">
        <v>110</v>
      </c>
      <c r="J37" s="81">
        <v>2</v>
      </c>
      <c r="K37" s="60"/>
      <c r="L37" s="60"/>
      <c r="M37" s="60"/>
      <c r="N37" s="60"/>
      <c r="O37" s="60">
        <v>335</v>
      </c>
      <c r="P37" s="207">
        <v>111.66</v>
      </c>
      <c r="Q37" s="207">
        <v>111.66</v>
      </c>
      <c r="R37" s="90">
        <v>-48.33</v>
      </c>
      <c r="S37" s="60">
        <v>-5</v>
      </c>
      <c r="T37" s="90">
        <v>-53.33</v>
      </c>
      <c r="U37" s="60">
        <v>2</v>
      </c>
      <c r="V37" s="90">
        <v>69.790000000000006</v>
      </c>
      <c r="W37" s="2"/>
      <c r="X37" s="6">
        <f>A37</f>
        <v>79</v>
      </c>
      <c r="Y37" s="10" t="s">
        <v>51</v>
      </c>
      <c r="Z37" s="10" t="str">
        <f t="shared" si="14"/>
        <v>Sr JORGE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101">
        <v>3</v>
      </c>
      <c r="AW37" s="9">
        <v>0</v>
      </c>
      <c r="AX37" s="9">
        <v>0</v>
      </c>
      <c r="AY37" s="9">
        <v>0</v>
      </c>
      <c r="AZ37" s="9">
        <v>0</v>
      </c>
      <c r="BA37" s="184"/>
      <c r="BB37" s="198">
        <v>3</v>
      </c>
      <c r="BC37" s="85">
        <v>0</v>
      </c>
      <c r="BD37" s="95">
        <v>-3</v>
      </c>
      <c r="BE37" s="199" t="s">
        <v>160</v>
      </c>
      <c r="BF37" s="188">
        <v>1</v>
      </c>
      <c r="BG37" s="90">
        <v>-53.33</v>
      </c>
      <c r="BH37" s="59">
        <v>-56.33</v>
      </c>
      <c r="BI37" s="85">
        <v>1</v>
      </c>
      <c r="BJ37" s="5"/>
      <c r="BK37" s="100"/>
      <c r="BL37" s="6">
        <f t="shared" ref="BL37" si="15">A37</f>
        <v>79</v>
      </c>
      <c r="BM37" s="10" t="str">
        <f t="shared" si="7"/>
        <v>Sr JORGE</v>
      </c>
      <c r="BN37" s="8"/>
      <c r="BO37" s="60"/>
      <c r="BP37" s="60"/>
      <c r="BQ37" s="60" t="s">
        <v>6</v>
      </c>
      <c r="BR37" s="177"/>
      <c r="BS37" s="177"/>
      <c r="BT37" s="177"/>
      <c r="BU37" s="177"/>
      <c r="BV37" s="177"/>
      <c r="BW37" s="177"/>
      <c r="BX37" s="177"/>
      <c r="BY37" s="81"/>
      <c r="BZ37" s="86" t="s">
        <v>175</v>
      </c>
      <c r="CA37" s="86"/>
      <c r="CB37" s="60" t="s">
        <v>175</v>
      </c>
      <c r="CC37" s="181" t="s">
        <v>6</v>
      </c>
      <c r="CD37" s="86">
        <v>-56.33</v>
      </c>
      <c r="CE37" s="114" t="s">
        <v>169</v>
      </c>
      <c r="CF37" s="172"/>
      <c r="CG37" s="143">
        <v>79</v>
      </c>
      <c r="CH37" s="11" t="s">
        <v>78</v>
      </c>
      <c r="CI37" s="10" t="s">
        <v>96</v>
      </c>
      <c r="CJ37" s="10" t="s">
        <v>97</v>
      </c>
      <c r="CK37" s="60">
        <v>2</v>
      </c>
      <c r="CL37" s="90">
        <v>-53.33</v>
      </c>
      <c r="CM37" s="85">
        <v>1</v>
      </c>
      <c r="CN37" s="95">
        <v>-3</v>
      </c>
      <c r="CO37" s="60" t="s">
        <v>175</v>
      </c>
      <c r="CP37" s="86"/>
      <c r="CQ37" s="114" t="s">
        <v>169</v>
      </c>
      <c r="CR37" s="145">
        <v>-56.33</v>
      </c>
    </row>
    <row r="38" spans="1:96" ht="13.5" customHeight="1" x14ac:dyDescent="0.25">
      <c r="A38" s="13"/>
      <c r="B38" s="13"/>
      <c r="C38" s="12" t="s">
        <v>84</v>
      </c>
      <c r="D38" s="12" t="s">
        <v>87</v>
      </c>
      <c r="E38" s="80"/>
      <c r="F38" s="80"/>
      <c r="G38" s="80"/>
      <c r="H38" s="80"/>
      <c r="I38" s="80"/>
      <c r="J38" s="80"/>
      <c r="K38" s="14"/>
      <c r="L38" s="214"/>
      <c r="M38" s="14"/>
      <c r="N38" s="214"/>
      <c r="O38" s="14"/>
      <c r="P38" s="209"/>
      <c r="Q38" s="209"/>
      <c r="R38" s="87"/>
      <c r="S38" s="14"/>
      <c r="T38" s="87"/>
      <c r="U38" s="14"/>
      <c r="V38" s="14"/>
      <c r="W38" s="2"/>
      <c r="X38" s="57"/>
      <c r="Y38" s="12"/>
      <c r="Z38" s="12" t="str">
        <f t="shared" si="14"/>
        <v>FILLOL</v>
      </c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02"/>
      <c r="AW38" s="15"/>
      <c r="AX38" s="15"/>
      <c r="AY38" s="15"/>
      <c r="AZ38" s="15"/>
      <c r="BA38" s="185"/>
      <c r="BB38" s="200"/>
      <c r="BC38" s="96"/>
      <c r="BD38" s="84"/>
      <c r="BE38" s="205" t="s">
        <v>161</v>
      </c>
      <c r="BF38" s="189"/>
      <c r="BG38" s="87"/>
      <c r="BH38" s="74"/>
      <c r="BI38" s="96"/>
      <c r="BJ38" s="5"/>
      <c r="BK38" s="100"/>
      <c r="BL38" s="57"/>
      <c r="BM38" s="12" t="str">
        <f t="shared" si="7"/>
        <v>FILLOL</v>
      </c>
      <c r="BN38" s="14"/>
      <c r="BO38" s="14"/>
      <c r="BP38" s="14"/>
      <c r="BQ38" s="14"/>
      <c r="BR38" s="115"/>
      <c r="BS38" s="115"/>
      <c r="BT38" s="115"/>
      <c r="BU38" s="115"/>
      <c r="BV38" s="115"/>
      <c r="BW38" s="115"/>
      <c r="BX38" s="115"/>
      <c r="BY38" s="80"/>
      <c r="BZ38" s="173"/>
      <c r="CA38" s="173"/>
      <c r="CB38" s="14"/>
      <c r="CC38" s="14"/>
      <c r="CD38" s="14"/>
      <c r="CE38" s="116"/>
      <c r="CF38" s="172"/>
      <c r="CG38" s="144"/>
      <c r="CH38" s="13"/>
      <c r="CI38" s="12" t="s">
        <v>84</v>
      </c>
      <c r="CJ38" s="12" t="s">
        <v>87</v>
      </c>
      <c r="CK38" s="14"/>
      <c r="CL38" s="87"/>
      <c r="CM38" s="96"/>
      <c r="CN38" s="84"/>
      <c r="CO38" s="14"/>
      <c r="CP38" s="173"/>
      <c r="CQ38" s="116"/>
      <c r="CR38" s="175"/>
    </row>
    <row r="39" spans="1:96" ht="13.5" customHeight="1" x14ac:dyDescent="0.25">
      <c r="A39" s="61"/>
      <c r="B39" s="61"/>
      <c r="C39" s="39" t="s">
        <v>121</v>
      </c>
      <c r="D39" s="62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213"/>
      <c r="Q39" s="92"/>
      <c r="R39" s="91"/>
      <c r="S39" s="63"/>
      <c r="T39" s="92"/>
      <c r="U39" s="63"/>
      <c r="V39" s="63"/>
      <c r="W39" s="2"/>
      <c r="X39" s="79"/>
      <c r="Y39" s="7"/>
      <c r="Z39" s="39" t="str">
        <f t="shared" si="14"/>
        <v>Tandem Avanzados</v>
      </c>
      <c r="AA39" s="48">
        <v>1</v>
      </c>
      <c r="AB39" s="48">
        <v>2</v>
      </c>
      <c r="AC39" s="48">
        <v>3</v>
      </c>
      <c r="AD39" s="48">
        <v>4</v>
      </c>
      <c r="AE39" s="48">
        <v>5</v>
      </c>
      <c r="AF39" s="70">
        <v>6</v>
      </c>
      <c r="AG39" s="48">
        <v>7</v>
      </c>
      <c r="AH39" s="48">
        <v>7</v>
      </c>
      <c r="AI39" s="48">
        <v>7</v>
      </c>
      <c r="AJ39" s="48">
        <v>7</v>
      </c>
      <c r="AK39" s="54">
        <v>8</v>
      </c>
      <c r="AL39" s="54">
        <v>9</v>
      </c>
      <c r="AM39" s="54" t="s">
        <v>57</v>
      </c>
      <c r="AN39" s="54" t="s">
        <v>65</v>
      </c>
      <c r="AO39" s="54" t="s">
        <v>66</v>
      </c>
      <c r="AP39" s="54" t="s">
        <v>3</v>
      </c>
      <c r="AQ39" s="54" t="s">
        <v>50</v>
      </c>
      <c r="AR39" s="54" t="s">
        <v>50</v>
      </c>
      <c r="AS39" s="54" t="s">
        <v>50</v>
      </c>
      <c r="AT39" s="54" t="s">
        <v>50</v>
      </c>
      <c r="AU39" s="54" t="s">
        <v>60</v>
      </c>
      <c r="AV39" s="54" t="s">
        <v>61</v>
      </c>
      <c r="AW39" s="54" t="s">
        <v>62</v>
      </c>
      <c r="AX39" s="54" t="s">
        <v>67</v>
      </c>
      <c r="AY39" s="54" t="s">
        <v>68</v>
      </c>
      <c r="AZ39" s="54" t="s">
        <v>80</v>
      </c>
      <c r="BA39" s="34"/>
      <c r="BB39" s="204"/>
      <c r="BC39" s="55"/>
      <c r="BD39" s="55"/>
      <c r="BE39" s="203" t="s">
        <v>131</v>
      </c>
      <c r="BF39" s="191"/>
      <c r="BG39" s="92"/>
      <c r="BH39" s="4"/>
      <c r="BI39" s="55"/>
      <c r="BJ39" s="5"/>
      <c r="BK39" s="100"/>
      <c r="BL39" s="79"/>
      <c r="BM39" s="3" t="str">
        <f t="shared" si="7"/>
        <v>Tandem Avanzados</v>
      </c>
      <c r="BN39" s="178"/>
      <c r="BO39" s="8"/>
      <c r="BP39" s="8"/>
      <c r="BQ39" s="179"/>
      <c r="BR39" s="178"/>
      <c r="BS39" s="178"/>
      <c r="BT39" s="178"/>
      <c r="BU39" s="178"/>
      <c r="BV39" s="178"/>
      <c r="BW39" s="178" t="s">
        <v>6</v>
      </c>
      <c r="BX39" s="178"/>
      <c r="BY39" s="180"/>
      <c r="BZ39" s="178"/>
      <c r="CA39" s="178"/>
      <c r="CB39" s="8"/>
      <c r="CC39" s="178"/>
      <c r="CD39" s="178"/>
      <c r="CE39" s="178"/>
      <c r="CF39" s="171"/>
      <c r="CG39" s="147"/>
      <c r="CH39" s="61"/>
      <c r="CI39" s="39" t="s">
        <v>121</v>
      </c>
      <c r="CJ39" s="62"/>
      <c r="CK39" s="139" t="s">
        <v>181</v>
      </c>
      <c r="CL39" s="140" t="s">
        <v>27</v>
      </c>
      <c r="CM39" s="141" t="s">
        <v>181</v>
      </c>
      <c r="CN39" s="140" t="s">
        <v>27</v>
      </c>
      <c r="CO39" s="141" t="s">
        <v>181</v>
      </c>
      <c r="CP39" s="140" t="s">
        <v>27</v>
      </c>
      <c r="CQ39" s="141" t="s">
        <v>181</v>
      </c>
      <c r="CR39" s="142" t="s">
        <v>27</v>
      </c>
    </row>
    <row r="40" spans="1:96" ht="13.5" customHeight="1" x14ac:dyDescent="0.25">
      <c r="A40" s="11">
        <v>1</v>
      </c>
      <c r="B40" s="11" t="s">
        <v>122</v>
      </c>
      <c r="C40" s="10" t="s">
        <v>123</v>
      </c>
      <c r="D40" s="10" t="s">
        <v>125</v>
      </c>
      <c r="E40" s="81">
        <v>134</v>
      </c>
      <c r="F40" s="81">
        <v>1</v>
      </c>
      <c r="G40" s="81">
        <v>122</v>
      </c>
      <c r="H40" s="81">
        <v>1</v>
      </c>
      <c r="I40" s="81">
        <v>128</v>
      </c>
      <c r="J40" s="81">
        <v>1</v>
      </c>
      <c r="K40" s="60"/>
      <c r="L40" s="60"/>
      <c r="M40" s="60"/>
      <c r="N40" s="60"/>
      <c r="O40" s="60">
        <v>384</v>
      </c>
      <c r="P40" s="207">
        <v>128</v>
      </c>
      <c r="Q40" s="90">
        <v>102.4</v>
      </c>
      <c r="R40" s="90">
        <v>-57.6</v>
      </c>
      <c r="S40" s="60">
        <v>-10</v>
      </c>
      <c r="T40" s="90">
        <v>-67.599999999999994</v>
      </c>
      <c r="U40" s="60">
        <v>1</v>
      </c>
      <c r="V40" s="90">
        <v>64</v>
      </c>
      <c r="W40" s="2"/>
      <c r="X40" s="6">
        <f>A40</f>
        <v>1</v>
      </c>
      <c r="Y40" s="10" t="s">
        <v>78</v>
      </c>
      <c r="Z40" s="10" t="str">
        <f t="shared" ref="Z40:Z41" si="16">C40</f>
        <v xml:space="preserve">Sr JOSE LUIS 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101">
        <v>3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101">
        <v>3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101">
        <v>3</v>
      </c>
      <c r="AZ40" s="9">
        <v>0</v>
      </c>
      <c r="BA40" s="184"/>
      <c r="BB40" s="198">
        <v>9</v>
      </c>
      <c r="BC40" s="85">
        <v>35</v>
      </c>
      <c r="BD40" s="95">
        <v>-44</v>
      </c>
      <c r="BE40" s="199" t="s">
        <v>134</v>
      </c>
      <c r="BF40" s="188">
        <v>1</v>
      </c>
      <c r="BG40" s="90">
        <v>-67.599999999999994</v>
      </c>
      <c r="BH40" s="59">
        <v>-111.6</v>
      </c>
      <c r="BI40" s="85">
        <v>1</v>
      </c>
      <c r="BJ40" s="5"/>
      <c r="BK40" s="100"/>
      <c r="BL40" s="6">
        <f>A40</f>
        <v>1</v>
      </c>
      <c r="BM40" s="10" t="str">
        <f>C40</f>
        <v xml:space="preserve">Sr JOSE LUIS </v>
      </c>
      <c r="BN40" s="8">
        <v>0</v>
      </c>
      <c r="BO40" s="60">
        <v>2</v>
      </c>
      <c r="BP40" s="60">
        <v>0</v>
      </c>
      <c r="BQ40" s="60">
        <v>2</v>
      </c>
      <c r="BR40" s="177">
        <v>99.15</v>
      </c>
      <c r="BS40" s="177">
        <v>110.3</v>
      </c>
      <c r="BT40" s="177">
        <v>127.97</v>
      </c>
      <c r="BU40" s="177"/>
      <c r="BV40" s="177">
        <v>144.66</v>
      </c>
      <c r="BW40" s="177">
        <v>104.5</v>
      </c>
      <c r="BX40" s="177">
        <v>72.88</v>
      </c>
      <c r="BY40" s="81">
        <v>0</v>
      </c>
      <c r="BZ40" s="86">
        <v>131.88999999999999</v>
      </c>
      <c r="CA40" s="86">
        <v>-133.88999999999999</v>
      </c>
      <c r="CB40" s="60"/>
      <c r="CC40" s="86">
        <f>BH40</f>
        <v>-111.6</v>
      </c>
      <c r="CD40" s="86">
        <v>-245.49</v>
      </c>
      <c r="CE40" s="114">
        <v>1</v>
      </c>
      <c r="CF40" s="172"/>
      <c r="CG40" s="143">
        <v>1</v>
      </c>
      <c r="CH40" s="11" t="s">
        <v>122</v>
      </c>
      <c r="CI40" s="10" t="s">
        <v>123</v>
      </c>
      <c r="CJ40" s="10" t="s">
        <v>183</v>
      </c>
      <c r="CK40" s="60">
        <v>1</v>
      </c>
      <c r="CL40" s="90">
        <v>-67.599999999999994</v>
      </c>
      <c r="CM40" s="85">
        <v>1</v>
      </c>
      <c r="CN40" s="95">
        <v>-44</v>
      </c>
      <c r="CO40" s="60">
        <v>1</v>
      </c>
      <c r="CP40" s="86">
        <v>-133.88999999999999</v>
      </c>
      <c r="CQ40" s="114">
        <v>1</v>
      </c>
      <c r="CR40" s="145">
        <v>-245.49</v>
      </c>
    </row>
    <row r="41" spans="1:96" ht="13.5" customHeight="1" thickBot="1" x14ac:dyDescent="0.3">
      <c r="A41" s="13"/>
      <c r="B41" s="13"/>
      <c r="C41" s="12" t="s">
        <v>124</v>
      </c>
      <c r="D41" s="12" t="s">
        <v>126</v>
      </c>
      <c r="E41" s="80"/>
      <c r="F41" s="80"/>
      <c r="G41" s="80"/>
      <c r="H41" s="80"/>
      <c r="I41" s="80"/>
      <c r="J41" s="80"/>
      <c r="K41" s="14"/>
      <c r="L41" s="214"/>
      <c r="M41" s="14"/>
      <c r="N41" s="214"/>
      <c r="O41" s="14"/>
      <c r="P41" s="209"/>
      <c r="Q41" s="87"/>
      <c r="R41" s="87"/>
      <c r="S41" s="14"/>
      <c r="T41" s="87"/>
      <c r="U41" s="14"/>
      <c r="V41" s="14"/>
      <c r="W41" s="2"/>
      <c r="X41" s="57"/>
      <c r="Y41" s="12"/>
      <c r="Z41" s="12" t="str">
        <f t="shared" si="16"/>
        <v>PAGANO</v>
      </c>
      <c r="AA41" s="15"/>
      <c r="AB41" s="15"/>
      <c r="AC41" s="15"/>
      <c r="AD41" s="15"/>
      <c r="AE41" s="15"/>
      <c r="AF41" s="10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02"/>
      <c r="AS41" s="15"/>
      <c r="AT41" s="15"/>
      <c r="AU41" s="15"/>
      <c r="AV41" s="15"/>
      <c r="AW41" s="15"/>
      <c r="AX41" s="15"/>
      <c r="AY41" s="102"/>
      <c r="AZ41" s="15"/>
      <c r="BA41" s="185"/>
      <c r="BB41" s="200"/>
      <c r="BC41" s="96"/>
      <c r="BD41" s="84"/>
      <c r="BE41" s="201" t="s">
        <v>135</v>
      </c>
      <c r="BF41" s="189"/>
      <c r="BG41" s="87"/>
      <c r="BH41" s="74"/>
      <c r="BI41" s="96"/>
      <c r="BJ41" s="5"/>
      <c r="BK41" s="100"/>
      <c r="BL41" s="57"/>
      <c r="BM41" s="12" t="str">
        <f>C41</f>
        <v>PAGANO</v>
      </c>
      <c r="BN41" s="14"/>
      <c r="BO41" s="14"/>
      <c r="BP41" s="14"/>
      <c r="BQ41" s="14"/>
      <c r="BR41" s="115" t="s">
        <v>172</v>
      </c>
      <c r="BS41" s="115" t="s">
        <v>172</v>
      </c>
      <c r="BT41" s="115" t="s">
        <v>172</v>
      </c>
      <c r="BU41" s="115" t="s">
        <v>172</v>
      </c>
      <c r="BV41" s="115" t="s">
        <v>172</v>
      </c>
      <c r="BW41" s="115" t="s">
        <v>172</v>
      </c>
      <c r="BX41" s="115" t="s">
        <v>172</v>
      </c>
      <c r="BY41" s="80" t="s">
        <v>6</v>
      </c>
      <c r="BZ41" s="173"/>
      <c r="CA41" s="173"/>
      <c r="CB41" s="14"/>
      <c r="CC41" s="14"/>
      <c r="CD41" s="14"/>
      <c r="CE41" s="116" t="s">
        <v>6</v>
      </c>
      <c r="CF41" s="172"/>
      <c r="CG41" s="148"/>
      <c r="CH41" s="149"/>
      <c r="CI41" s="150" t="s">
        <v>124</v>
      </c>
      <c r="CJ41" s="150" t="s">
        <v>126</v>
      </c>
      <c r="CK41" s="151"/>
      <c r="CL41" s="152"/>
      <c r="CM41" s="153"/>
      <c r="CN41" s="154"/>
      <c r="CO41" s="151"/>
      <c r="CP41" s="151"/>
      <c r="CQ41" s="155" t="s">
        <v>6</v>
      </c>
      <c r="CR41" s="176"/>
    </row>
    <row r="42" spans="1:96" ht="13.5" thickTop="1" x14ac:dyDescent="0.2">
      <c r="CG42" s="157"/>
      <c r="CH42" s="1"/>
      <c r="CI42" s="158"/>
      <c r="CJ42" s="1"/>
      <c r="CK42" s="156"/>
      <c r="CL42" s="156"/>
      <c r="CM42" s="156"/>
      <c r="CN42" s="156"/>
      <c r="CO42" s="156"/>
      <c r="CP42" s="156"/>
      <c r="CQ42" s="156"/>
      <c r="CR42" s="156"/>
    </row>
    <row r="43" spans="1:96" x14ac:dyDescent="0.2">
      <c r="CG43" s="157"/>
      <c r="CH43" s="1"/>
      <c r="CI43" s="1"/>
      <c r="CJ43" s="1"/>
      <c r="CK43" s="159"/>
      <c r="CL43" s="160"/>
      <c r="CM43" s="156"/>
      <c r="CN43" s="160"/>
      <c r="CO43" s="156"/>
      <c r="CP43" s="156"/>
      <c r="CQ43" s="159"/>
      <c r="CR43" s="160"/>
    </row>
    <row r="44" spans="1:96" x14ac:dyDescent="0.2">
      <c r="CG44" s="157"/>
      <c r="CH44" s="1"/>
      <c r="CI44" s="1"/>
      <c r="CJ44" s="1"/>
      <c r="CK44" s="156"/>
      <c r="CL44" s="156"/>
      <c r="CM44" s="156"/>
      <c r="CN44" s="160"/>
      <c r="CO44" s="156"/>
      <c r="CP44" s="156"/>
      <c r="CQ44" s="156"/>
      <c r="CR44" s="156"/>
    </row>
    <row r="45" spans="1:96" x14ac:dyDescent="0.2">
      <c r="CG45" s="157"/>
      <c r="CH45" s="1"/>
      <c r="CI45" s="1"/>
      <c r="CJ45" s="1"/>
      <c r="CK45" s="159"/>
      <c r="CL45" s="160"/>
      <c r="CM45" s="156"/>
      <c r="CN45" s="160"/>
      <c r="CO45" s="156"/>
      <c r="CP45" s="156"/>
      <c r="CQ45" s="159"/>
      <c r="CR45" s="160"/>
    </row>
    <row r="46" spans="1:96" x14ac:dyDescent="0.2">
      <c r="CG46" s="157"/>
      <c r="CH46" s="1"/>
      <c r="CI46" s="1"/>
      <c r="CJ46" s="1"/>
      <c r="CK46" s="156"/>
      <c r="CL46" s="156"/>
      <c r="CM46" s="156"/>
      <c r="CN46" s="156"/>
      <c r="CO46" s="156"/>
      <c r="CP46" s="156"/>
      <c r="CQ46" s="156"/>
      <c r="CR46" s="156"/>
    </row>
    <row r="47" spans="1:96" x14ac:dyDescent="0.2">
      <c r="CG47" s="157"/>
      <c r="CH47" s="1"/>
      <c r="CI47" s="1"/>
      <c r="CJ47" s="1"/>
      <c r="CK47" s="159"/>
      <c r="CL47" s="160"/>
      <c r="CM47" s="156"/>
      <c r="CN47" s="160"/>
      <c r="CO47" s="156"/>
      <c r="CP47" s="156"/>
      <c r="CQ47" s="159"/>
      <c r="CR47" s="160"/>
    </row>
    <row r="48" spans="1:96" x14ac:dyDescent="0.2">
      <c r="CG48" s="157"/>
      <c r="CH48" s="1"/>
      <c r="CI48" s="1"/>
      <c r="CJ48" s="1"/>
      <c r="CK48" s="156"/>
      <c r="CL48" s="156"/>
      <c r="CM48" s="156"/>
      <c r="CN48" s="156"/>
      <c r="CO48" s="156"/>
      <c r="CP48" s="156"/>
      <c r="CQ48" s="156"/>
      <c r="CR48" s="156"/>
    </row>
    <row r="49" spans="85:96" x14ac:dyDescent="0.2">
      <c r="CG49" s="157"/>
      <c r="CH49" s="1"/>
      <c r="CI49" s="1"/>
      <c r="CJ49" s="1"/>
      <c r="CK49" s="159"/>
      <c r="CL49" s="160"/>
      <c r="CM49" s="156"/>
      <c r="CN49" s="160"/>
      <c r="CO49" s="156"/>
      <c r="CP49" s="156"/>
      <c r="CQ49" s="159"/>
      <c r="CR49" s="160"/>
    </row>
    <row r="50" spans="85:96" x14ac:dyDescent="0.2">
      <c r="CG50" s="157"/>
      <c r="CH50" s="1"/>
      <c r="CI50" s="1"/>
      <c r="CJ50" s="1"/>
      <c r="CK50" s="156"/>
      <c r="CL50" s="156"/>
      <c r="CM50" s="156"/>
      <c r="CN50" s="160"/>
      <c r="CO50" s="156"/>
      <c r="CP50" s="156"/>
      <c r="CQ50" s="156"/>
      <c r="CR50" s="156"/>
    </row>
    <row r="51" spans="85:96" x14ac:dyDescent="0.2">
      <c r="CG51" s="157"/>
      <c r="CH51" s="1"/>
      <c r="CI51" s="158"/>
      <c r="CJ51" s="1"/>
      <c r="CK51" s="156"/>
      <c r="CL51" s="156"/>
      <c r="CM51" s="156"/>
      <c r="CN51" s="156"/>
      <c r="CO51" s="156"/>
      <c r="CP51" s="156"/>
      <c r="CQ51" s="156"/>
      <c r="CR51" s="156"/>
    </row>
    <row r="52" spans="85:96" x14ac:dyDescent="0.2">
      <c r="CG52" s="161"/>
      <c r="CH52" s="1"/>
      <c r="CI52" s="1"/>
      <c r="CJ52" s="162"/>
      <c r="CK52" s="159"/>
      <c r="CL52" s="160"/>
      <c r="CM52" s="156"/>
      <c r="CN52" s="160"/>
      <c r="CO52" s="156"/>
      <c r="CP52" s="156"/>
      <c r="CQ52" s="159"/>
      <c r="CR52" s="160"/>
    </row>
    <row r="53" spans="85:96" x14ac:dyDescent="0.2">
      <c r="CG53" s="157"/>
      <c r="CH53" s="1"/>
      <c r="CI53" s="1"/>
      <c r="CJ53" s="162"/>
      <c r="CK53" s="156"/>
      <c r="CL53" s="156"/>
      <c r="CM53" s="156"/>
      <c r="CN53" s="160"/>
      <c r="CO53" s="156"/>
      <c r="CP53" s="156"/>
      <c r="CQ53" s="156"/>
      <c r="CR53" s="156"/>
    </row>
    <row r="54" spans="85:96" x14ac:dyDescent="0.2">
      <c r="CG54" s="157"/>
      <c r="CH54" s="1"/>
      <c r="CI54" s="158"/>
      <c r="CJ54" s="1"/>
      <c r="CK54" s="156"/>
      <c r="CL54" s="156"/>
      <c r="CM54" s="156"/>
      <c r="CN54" s="156"/>
      <c r="CO54" s="156"/>
      <c r="CP54" s="156"/>
      <c r="CQ54" s="156"/>
      <c r="CR54" s="156"/>
    </row>
    <row r="55" spans="85:96" x14ac:dyDescent="0.2">
      <c r="CG55" s="161"/>
      <c r="CH55" s="163"/>
      <c r="CI55" s="1"/>
      <c r="CJ55" s="1"/>
      <c r="CK55" s="159"/>
      <c r="CL55" s="160"/>
      <c r="CM55" s="156"/>
      <c r="CN55" s="160"/>
      <c r="CO55" s="156"/>
      <c r="CP55" s="156"/>
      <c r="CQ55" s="159"/>
      <c r="CR55" s="160"/>
    </row>
    <row r="56" spans="85:96" x14ac:dyDescent="0.2">
      <c r="CG56" s="157"/>
      <c r="CH56" s="1"/>
      <c r="CI56" s="1"/>
      <c r="CJ56" s="1"/>
      <c r="CK56" s="156"/>
      <c r="CL56" s="156"/>
      <c r="CM56" s="156"/>
      <c r="CN56" s="156"/>
      <c r="CO56" s="156"/>
      <c r="CP56" s="156"/>
      <c r="CQ56" s="156"/>
      <c r="CR56" s="156"/>
    </row>
    <row r="57" spans="85:96" x14ac:dyDescent="0.2">
      <c r="CG57" s="161"/>
      <c r="CH57" s="163"/>
      <c r="CI57" s="1"/>
      <c r="CJ57" s="1"/>
      <c r="CK57" s="159"/>
      <c r="CL57" s="160"/>
      <c r="CM57" s="156"/>
      <c r="CN57" s="160"/>
      <c r="CO57" s="156"/>
      <c r="CP57" s="156"/>
      <c r="CQ57" s="159"/>
      <c r="CR57" s="160"/>
    </row>
    <row r="58" spans="85:96" x14ac:dyDescent="0.2">
      <c r="CG58" s="157"/>
      <c r="CH58" s="1"/>
      <c r="CI58" s="1"/>
      <c r="CJ58" s="1"/>
      <c r="CK58" s="156"/>
      <c r="CL58" s="156"/>
      <c r="CM58" s="156"/>
      <c r="CN58" s="156"/>
      <c r="CO58" s="156"/>
      <c r="CP58" s="156"/>
      <c r="CQ58" s="156"/>
      <c r="CR58" s="156"/>
    </row>
    <row r="59" spans="85:96" x14ac:dyDescent="0.2">
      <c r="CG59" s="157"/>
      <c r="CH59" s="1"/>
      <c r="CI59" s="158"/>
      <c r="CJ59" s="1"/>
      <c r="CK59" s="156"/>
      <c r="CL59" s="156"/>
      <c r="CM59" s="156"/>
      <c r="CN59" s="156"/>
      <c r="CO59" s="156"/>
      <c r="CP59" s="156"/>
      <c r="CQ59" s="156"/>
      <c r="CR59" s="156"/>
    </row>
    <row r="60" spans="85:96" x14ac:dyDescent="0.2">
      <c r="CG60" s="161"/>
      <c r="CH60" s="163"/>
      <c r="CI60" s="1"/>
      <c r="CJ60" s="1"/>
      <c r="CK60" s="159"/>
      <c r="CL60" s="160"/>
      <c r="CM60" s="156"/>
      <c r="CN60" s="160"/>
      <c r="CO60" s="156"/>
      <c r="CP60" s="156"/>
      <c r="CQ60" s="159"/>
      <c r="CR60" s="160"/>
    </row>
    <row r="61" spans="85:96" x14ac:dyDescent="0.2">
      <c r="CG61" s="157"/>
      <c r="CH61" s="1"/>
      <c r="CI61" s="1"/>
      <c r="CJ61" s="1"/>
      <c r="CK61" s="156"/>
      <c r="CL61" s="156"/>
      <c r="CM61" s="156"/>
      <c r="CN61" s="160"/>
      <c r="CO61" s="156"/>
      <c r="CP61" s="156"/>
      <c r="CQ61" s="156"/>
      <c r="CR61" s="156"/>
    </row>
    <row r="62" spans="85:96" x14ac:dyDescent="0.2"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</row>
    <row r="63" spans="85:96" x14ac:dyDescent="0.2"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</row>
    <row r="64" spans="85:96" x14ac:dyDescent="0.2"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</row>
    <row r="65" spans="85:96" x14ac:dyDescent="0.2"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</row>
    <row r="66" spans="85:96" x14ac:dyDescent="0.2"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</row>
    <row r="67" spans="85:96" x14ac:dyDescent="0.2"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</row>
    <row r="68" spans="85:96" x14ac:dyDescent="0.2"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</row>
    <row r="69" spans="85:96" x14ac:dyDescent="0.2"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</row>
    <row r="70" spans="85:96" x14ac:dyDescent="0.2"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</row>
    <row r="71" spans="85:96" x14ac:dyDescent="0.2"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</row>
    <row r="72" spans="85:96" ht="15.75" x14ac:dyDescent="0.25">
      <c r="CG72" s="164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</row>
    <row r="73" spans="85:96" ht="15.75" x14ac:dyDescent="0.25">
      <c r="CG73" s="164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</row>
    <row r="74" spans="85:96" x14ac:dyDescent="0.2"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</row>
    <row r="75" spans="85:96" ht="15" x14ac:dyDescent="0.25">
      <c r="CG75" s="165"/>
      <c r="CH75" s="45"/>
      <c r="CI75" s="165"/>
      <c r="CJ75" s="156"/>
      <c r="CK75" s="2"/>
      <c r="CL75" s="2"/>
      <c r="CM75" s="2"/>
      <c r="CN75" s="2"/>
      <c r="CO75" s="2"/>
      <c r="CP75" s="2"/>
      <c r="CQ75" s="2"/>
      <c r="CR75" s="2"/>
    </row>
    <row r="76" spans="85:96" ht="15" x14ac:dyDescent="0.25">
      <c r="CG76" s="165"/>
      <c r="CH76" s="45"/>
      <c r="CI76" s="166"/>
      <c r="CJ76" s="156"/>
      <c r="CK76" s="2"/>
      <c r="CL76" s="2"/>
      <c r="CM76" s="2"/>
      <c r="CN76" s="2"/>
      <c r="CO76" s="2"/>
      <c r="CP76" s="2"/>
      <c r="CQ76" s="2"/>
      <c r="CR76" s="2"/>
    </row>
    <row r="77" spans="85:96" ht="15" x14ac:dyDescent="0.25">
      <c r="CG77" s="165"/>
      <c r="CH77" s="45"/>
      <c r="CI77" s="165"/>
      <c r="CJ77" s="156"/>
      <c r="CK77" s="2"/>
      <c r="CL77" s="2"/>
      <c r="CM77" s="2"/>
      <c r="CN77" s="2"/>
      <c r="CO77" s="2"/>
      <c r="CP77" s="2"/>
      <c r="CQ77" s="2"/>
      <c r="CR77" s="2"/>
    </row>
    <row r="78" spans="85:96" x14ac:dyDescent="0.2">
      <c r="CG78" s="2"/>
      <c r="CH78" s="2"/>
      <c r="CI78" s="65"/>
      <c r="CJ78" s="2"/>
      <c r="CK78" s="156"/>
      <c r="CL78" s="156"/>
      <c r="CM78" s="156"/>
      <c r="CN78" s="156"/>
      <c r="CO78" s="156"/>
      <c r="CP78" s="156"/>
      <c r="CQ78" s="156"/>
      <c r="CR78" s="156"/>
    </row>
    <row r="79" spans="85:96" x14ac:dyDescent="0.2">
      <c r="CG79" s="156"/>
      <c r="CH79" s="156"/>
      <c r="CI79" s="2"/>
      <c r="CJ79" s="2"/>
      <c r="CK79" s="159"/>
      <c r="CL79" s="160"/>
      <c r="CM79" s="156"/>
      <c r="CN79" s="160"/>
      <c r="CO79" s="156"/>
      <c r="CP79" s="156"/>
      <c r="CQ79" s="159"/>
      <c r="CR79" s="160"/>
    </row>
    <row r="80" spans="85:96" x14ac:dyDescent="0.2">
      <c r="CG80" s="156"/>
      <c r="CH80" s="156"/>
      <c r="CI80" s="2"/>
      <c r="CJ80" s="2"/>
      <c r="CK80" s="156"/>
      <c r="CL80" s="156"/>
      <c r="CM80" s="156"/>
      <c r="CN80" s="160"/>
      <c r="CO80" s="156"/>
      <c r="CP80" s="156"/>
      <c r="CQ80" s="156"/>
      <c r="CR80" s="156"/>
    </row>
    <row r="81" spans="85:96" x14ac:dyDescent="0.2">
      <c r="CG81" s="156"/>
      <c r="CH81" s="156"/>
      <c r="CI81" s="2"/>
      <c r="CJ81" s="2"/>
      <c r="CK81" s="159"/>
      <c r="CL81" s="160"/>
      <c r="CM81" s="156"/>
      <c r="CN81" s="160"/>
      <c r="CO81" s="156"/>
      <c r="CP81" s="156"/>
      <c r="CQ81" s="159"/>
      <c r="CR81" s="160"/>
    </row>
    <row r="82" spans="85:96" x14ac:dyDescent="0.2">
      <c r="CG82" s="156"/>
      <c r="CH82" s="156"/>
      <c r="CI82" s="2"/>
      <c r="CJ82" s="2"/>
      <c r="CK82" s="156"/>
      <c r="CL82" s="156"/>
      <c r="CM82" s="156"/>
      <c r="CN82" s="160"/>
      <c r="CO82" s="156"/>
      <c r="CP82" s="156"/>
      <c r="CQ82" s="156"/>
      <c r="CR82" s="156"/>
    </row>
    <row r="83" spans="85:96" x14ac:dyDescent="0.2">
      <c r="CG83" s="156"/>
      <c r="CH83" s="156"/>
      <c r="CI83" s="2"/>
      <c r="CJ83" s="2"/>
      <c r="CK83" s="159"/>
      <c r="CL83" s="160"/>
      <c r="CM83" s="156"/>
      <c r="CN83" s="160"/>
      <c r="CO83" s="156"/>
      <c r="CP83" s="156"/>
      <c r="CQ83" s="159"/>
      <c r="CR83" s="160"/>
    </row>
    <row r="84" spans="85:96" x14ac:dyDescent="0.2">
      <c r="CG84" s="156"/>
      <c r="CH84" s="156"/>
      <c r="CI84" s="2"/>
      <c r="CJ84" s="2"/>
      <c r="CK84" s="156"/>
      <c r="CL84" s="156"/>
      <c r="CM84" s="156"/>
      <c r="CN84" s="160"/>
      <c r="CO84" s="156"/>
      <c r="CP84" s="156"/>
      <c r="CQ84" s="156"/>
      <c r="CR84" s="156"/>
    </row>
    <row r="85" spans="85:96" x14ac:dyDescent="0.2">
      <c r="CG85" s="167"/>
      <c r="CH85" s="156"/>
      <c r="CI85" s="2"/>
      <c r="CJ85" s="167"/>
      <c r="CK85" s="167"/>
      <c r="CL85" s="167"/>
      <c r="CM85" s="167"/>
      <c r="CN85" s="167"/>
      <c r="CO85" s="167"/>
      <c r="CP85" s="168"/>
      <c r="CQ85" s="167"/>
      <c r="CR85" s="167"/>
    </row>
    <row r="86" spans="85:96" x14ac:dyDescent="0.2">
      <c r="CG86" s="167"/>
      <c r="CH86" s="156"/>
      <c r="CI86" s="2"/>
      <c r="CJ86" s="167"/>
      <c r="CK86" s="167"/>
      <c r="CL86" s="167"/>
      <c r="CM86" s="167"/>
      <c r="CN86" s="167"/>
      <c r="CO86" s="167"/>
      <c r="CP86" s="168"/>
      <c r="CQ86" s="167"/>
      <c r="CR86" s="167"/>
    </row>
    <row r="87" spans="85:96" x14ac:dyDescent="0.2">
      <c r="CG87" s="156"/>
      <c r="CH87" s="156"/>
      <c r="CI87" s="2"/>
      <c r="CJ87" s="2"/>
      <c r="CK87" s="159"/>
      <c r="CL87" s="160"/>
      <c r="CM87" s="156"/>
      <c r="CN87" s="160"/>
      <c r="CO87" s="156"/>
      <c r="CP87" s="156"/>
      <c r="CQ87" s="159"/>
      <c r="CR87" s="160"/>
    </row>
    <row r="88" spans="85:96" x14ac:dyDescent="0.2">
      <c r="CG88" s="156"/>
      <c r="CH88" s="156"/>
      <c r="CI88" s="2"/>
      <c r="CJ88" s="2"/>
      <c r="CK88" s="156"/>
      <c r="CL88" s="156"/>
      <c r="CM88" s="156"/>
      <c r="CN88" s="160"/>
      <c r="CO88" s="156"/>
      <c r="CP88" s="156"/>
      <c r="CQ88" s="156"/>
      <c r="CR88" s="156"/>
    </row>
    <row r="89" spans="85:96" x14ac:dyDescent="0.2">
      <c r="CG89" s="156"/>
      <c r="CH89" s="156"/>
      <c r="CI89" s="2"/>
      <c r="CJ89" s="2"/>
      <c r="CK89" s="159"/>
      <c r="CL89" s="160"/>
      <c r="CM89" s="156"/>
      <c r="CN89" s="160"/>
      <c r="CO89" s="156"/>
      <c r="CP89" s="156"/>
      <c r="CQ89" s="159"/>
      <c r="CR89" s="160"/>
    </row>
    <row r="90" spans="85:96" x14ac:dyDescent="0.2">
      <c r="CG90" s="156"/>
      <c r="CH90" s="156"/>
      <c r="CI90" s="2"/>
      <c r="CJ90" s="2"/>
      <c r="CK90" s="156"/>
      <c r="CL90" s="156"/>
      <c r="CM90" s="156"/>
      <c r="CN90" s="160"/>
      <c r="CO90" s="156"/>
      <c r="CP90" s="156"/>
      <c r="CQ90" s="156"/>
      <c r="CR90" s="156"/>
    </row>
    <row r="91" spans="85:96" x14ac:dyDescent="0.2">
      <c r="CG91" s="156"/>
      <c r="CH91" s="156"/>
      <c r="CI91" s="2"/>
      <c r="CJ91" s="2"/>
      <c r="CK91" s="159"/>
      <c r="CL91" s="160"/>
      <c r="CM91" s="156"/>
      <c r="CN91" s="160"/>
      <c r="CO91" s="156"/>
      <c r="CP91" s="156"/>
      <c r="CQ91" s="159"/>
      <c r="CR91" s="160"/>
    </row>
    <row r="92" spans="85:96" x14ac:dyDescent="0.2">
      <c r="CG92" s="156"/>
      <c r="CH92" s="156"/>
      <c r="CI92" s="2"/>
      <c r="CJ92" s="2"/>
      <c r="CK92" s="156"/>
      <c r="CL92" s="156"/>
      <c r="CM92" s="156"/>
      <c r="CN92" s="160"/>
      <c r="CO92" s="156"/>
      <c r="CP92" s="156"/>
      <c r="CQ92" s="156"/>
      <c r="CR92" s="156"/>
    </row>
    <row r="93" spans="85:96" x14ac:dyDescent="0.2">
      <c r="CG93" s="156"/>
      <c r="CH93" s="156"/>
      <c r="CI93" s="2"/>
      <c r="CJ93" s="2"/>
      <c r="CK93" s="159"/>
      <c r="CL93" s="160"/>
      <c r="CM93" s="156"/>
      <c r="CN93" s="160"/>
      <c r="CO93" s="156"/>
      <c r="CP93" s="156"/>
      <c r="CQ93" s="159"/>
      <c r="CR93" s="160"/>
    </row>
    <row r="94" spans="85:96" x14ac:dyDescent="0.2">
      <c r="CG94" s="156"/>
      <c r="CH94" s="156"/>
      <c r="CI94" s="2"/>
      <c r="CJ94" s="2"/>
      <c r="CK94" s="156"/>
      <c r="CL94" s="156"/>
      <c r="CM94" s="156"/>
      <c r="CN94" s="160"/>
      <c r="CO94" s="156"/>
      <c r="CP94" s="156"/>
      <c r="CQ94" s="156"/>
      <c r="CR94" s="156"/>
    </row>
    <row r="95" spans="85:96" x14ac:dyDescent="0.2">
      <c r="CG95" s="156"/>
      <c r="CH95" s="156"/>
      <c r="CI95" s="2"/>
      <c r="CJ95" s="2"/>
      <c r="CK95" s="159"/>
      <c r="CL95" s="160"/>
      <c r="CM95" s="156"/>
      <c r="CN95" s="160"/>
      <c r="CO95" s="156"/>
      <c r="CP95" s="156"/>
      <c r="CQ95" s="159"/>
      <c r="CR95" s="160"/>
    </row>
    <row r="96" spans="85:96" x14ac:dyDescent="0.2">
      <c r="CG96" s="156"/>
      <c r="CH96" s="156"/>
      <c r="CI96" s="2"/>
      <c r="CJ96" s="2"/>
      <c r="CK96" s="156"/>
      <c r="CL96" s="156"/>
      <c r="CM96" s="156"/>
      <c r="CN96" s="160"/>
      <c r="CO96" s="156"/>
      <c r="CP96" s="156"/>
      <c r="CQ96" s="156"/>
      <c r="CR96" s="156"/>
    </row>
    <row r="97" spans="85:96" x14ac:dyDescent="0.2">
      <c r="CG97" s="167"/>
      <c r="CH97" s="167"/>
      <c r="CI97" s="167"/>
      <c r="CJ97" s="167"/>
      <c r="CK97" s="167"/>
      <c r="CL97" s="167"/>
      <c r="CM97" s="167"/>
      <c r="CN97" s="167"/>
      <c r="CO97" s="167"/>
      <c r="CP97" s="167"/>
      <c r="CQ97" s="167"/>
      <c r="CR97" s="167"/>
    </row>
  </sheetData>
  <sortState ref="A17:CE22">
    <sortCondition ref="CE17:CE22"/>
  </sortState>
  <phoneticPr fontId="0" type="noConversion"/>
  <printOptions gridLinesSet="0"/>
  <pageMargins left="0.16" right="0.16" top="7.874015748031496E-2" bottom="0.11" header="0.13" footer="0.17"/>
  <pageSetup paperSize="9" scale="97" fitToWidth="100" fitToHeight="21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atada</dc:title>
  <dc:subject>planila conjunto</dc:subject>
  <dc:creator>JORGE GRASSELLI</dc:creator>
  <dc:description>PBA05SET</dc:description>
  <cp:lastModifiedBy>u017</cp:lastModifiedBy>
  <cp:lastPrinted>2013-05-07T02:50:53Z</cp:lastPrinted>
  <dcterms:created xsi:type="dcterms:W3CDTF">2000-06-03T23:09:15Z</dcterms:created>
  <dcterms:modified xsi:type="dcterms:W3CDTF">2013-05-07T15:35:29Z</dcterms:modified>
</cp:coreProperties>
</file>