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1545" windowWidth="12120" windowHeight="8730" tabRatio="873" firstSheet="2" activeTab="9"/>
  </bookViews>
  <sheets>
    <sheet name="INICIADOS" sheetId="1" r:id="rId1"/>
    <sheet name="E.MAY.MEN.070" sheetId="2" r:id="rId2"/>
    <sheet name="ESC.MAY.080" sheetId="3" r:id="rId3"/>
    <sheet name="ESC.MEN.080" sheetId="4" r:id="rId4"/>
    <sheet name="TERC.090" sheetId="5" r:id="rId5"/>
    <sheet name="CHIL.090" sheetId="6" r:id="rId6"/>
    <sheet name="TERC.1,00" sheetId="7" r:id="rId7"/>
    <sheet name="CHIL.1,00" sheetId="8" r:id="rId8"/>
    <sheet name="TERC.Y CHIL1,10 " sheetId="9" r:id="rId9"/>
    <sheet name="PROP.AMAT. 1.10 " sheetId="10" r:id="rId10"/>
    <sheet name="TERC.CHIL.1,20 " sheetId="11" r:id="rId11"/>
    <sheet name="SEGUNDA 1,30  " sheetId="12" r:id="rId12"/>
  </sheets>
  <definedNames>
    <definedName name="_xlnm.Print_Area" localSheetId="5">'CHIL.090'!$A$1:$P$31</definedName>
    <definedName name="_xlnm.Print_Area" localSheetId="7">'CHIL.1,00'!$A$1:$P$20</definedName>
    <definedName name="_xlnm.Print_Area" localSheetId="1">'E.MAY.MEN.070'!$A$1:$N$42</definedName>
    <definedName name="_xlnm.Print_Area" localSheetId="2">'ESC.MAY.080'!$A$1:$P$28</definedName>
    <definedName name="_xlnm.Print_Area" localSheetId="3">'ESC.MEN.080'!$A$1:$P$26</definedName>
    <definedName name="_xlnm.Print_Area" localSheetId="0">'INICIADOS'!$A$1:$P$31</definedName>
    <definedName name="_xlnm.Print_Area" localSheetId="9">'PROP.AMAT. 1.10 '!$A$1:$O$31</definedName>
    <definedName name="_xlnm.Print_Area" localSheetId="11">'SEGUNDA 1,30  '!$A$1:$O$25</definedName>
    <definedName name="_xlnm.Print_Area" localSheetId="4">'TERC.090'!$A$1:$O$33</definedName>
    <definedName name="_xlnm.Print_Area" localSheetId="6">'TERC.1,00'!$A$1:$N$39</definedName>
    <definedName name="_xlnm.Print_Area" localSheetId="10">'TERC.CHIL.1,20 '!$A$1:$P$43</definedName>
    <definedName name="_xlnm.Print_Area" localSheetId="8">'TERC.Y CHIL1,10 '!$A$2:$N$60</definedName>
  </definedNames>
  <calcPr fullCalcOnLoad="1"/>
</workbook>
</file>

<file path=xl/sharedStrings.xml><?xml version="1.0" encoding="utf-8"?>
<sst xmlns="http://schemas.openxmlformats.org/spreadsheetml/2006/main" count="1484" uniqueCount="437">
  <si>
    <t>FEDERACION ECUESTRE ARGENTINA</t>
  </si>
  <si>
    <t>CIRCUITOS ZONALES</t>
  </si>
  <si>
    <t>CAMPEONATO COPA ZONA SUR</t>
  </si>
  <si>
    <t>POS</t>
  </si>
  <si>
    <t>JINETE</t>
  </si>
  <si>
    <t>CABALLO</t>
  </si>
  <si>
    <t>CLUB</t>
  </si>
  <si>
    <t>RE.DES.</t>
  </si>
  <si>
    <t>TIEMPO</t>
  </si>
  <si>
    <t>F 1º</t>
  </si>
  <si>
    <t>EMMG</t>
  </si>
  <si>
    <t>F 2º</t>
  </si>
  <si>
    <t>CHBS</t>
  </si>
  <si>
    <t>F 3º</t>
  </si>
  <si>
    <t>CHMG</t>
  </si>
  <si>
    <t>F 4º</t>
  </si>
  <si>
    <t>F 5º</t>
  </si>
  <si>
    <t>CHLP</t>
  </si>
  <si>
    <t>TOTAL</t>
  </si>
  <si>
    <t>RE.INI.</t>
  </si>
  <si>
    <t xml:space="preserve"> </t>
  </si>
  <si>
    <t>LS MONTARAZ</t>
  </si>
  <si>
    <t>F 6º</t>
  </si>
  <si>
    <t>CHLS</t>
  </si>
  <si>
    <t>TAHUE</t>
  </si>
  <si>
    <t>H.ABRIL</t>
  </si>
  <si>
    <t>PEREZ  YAEL</t>
  </si>
  <si>
    <t>CACACE  MARCELO</t>
  </si>
  <si>
    <t>CHPBS</t>
  </si>
  <si>
    <t>LAVIA  PAMELA</t>
  </si>
  <si>
    <t>MAYNARD  MORA</t>
  </si>
  <si>
    <t>Fecha: 12 ABRIL  2003</t>
  </si>
  <si>
    <t>ESCUELA DE EQUITACION MARTIN MIGUEL DE GUEMES</t>
  </si>
  <si>
    <t>T.A. 55"</t>
  </si>
  <si>
    <t xml:space="preserve">  </t>
  </si>
  <si>
    <t>H.C</t>
  </si>
  <si>
    <t>E</t>
  </si>
  <si>
    <t>CCLM</t>
  </si>
  <si>
    <t>SEDE</t>
  </si>
  <si>
    <t>RINGO  VD</t>
  </si>
  <si>
    <r>
      <t>T.A. 57</t>
    </r>
    <r>
      <rPr>
        <b/>
        <sz val="10"/>
        <rFont val="Arial"/>
        <family val="2"/>
      </rPr>
      <t>"</t>
    </r>
  </si>
  <si>
    <t>TOBIAS</t>
  </si>
  <si>
    <t>C.E.</t>
  </si>
  <si>
    <t>TEMPRANO  LUIS</t>
  </si>
  <si>
    <t>HJ  GIPSY</t>
  </si>
  <si>
    <t>VICENTE  DANIELA</t>
  </si>
  <si>
    <t>TRUENO</t>
  </si>
  <si>
    <t>VIETA  FLORENCIA</t>
  </si>
  <si>
    <t>ENDORFINA</t>
  </si>
  <si>
    <t>CARDINALE  JULIETA</t>
  </si>
  <si>
    <t>TABACO CRESPO</t>
  </si>
  <si>
    <t>TEMPRANO  NANCY</t>
  </si>
  <si>
    <t>GAMBA RONALDO</t>
  </si>
  <si>
    <t>MIGLIORETTI  SAMANTA</t>
  </si>
  <si>
    <t>SELERY</t>
  </si>
  <si>
    <t>SIAUX</t>
  </si>
  <si>
    <t>ONAINTY  DANIELA</t>
  </si>
  <si>
    <t>ABAD  EZEQUIEL</t>
  </si>
  <si>
    <t>TINI SENSATO</t>
  </si>
  <si>
    <t>CAMPEONATO CATEGORIA  QUINTA  MAYOR  S.V.  0,90 MT.</t>
  </si>
  <si>
    <t>LS.ESTRELLITA BLANCA</t>
  </si>
  <si>
    <t>BRODARIC  MAGDALENA</t>
  </si>
  <si>
    <t>MAGNO  DAIANA</t>
  </si>
  <si>
    <t>L.C.  TANGO</t>
  </si>
  <si>
    <t>CHGCB</t>
  </si>
  <si>
    <t>IÑARREA   FLORENCIA</t>
  </si>
  <si>
    <t>RE.DES T.A.</t>
  </si>
  <si>
    <t>RE.DES</t>
  </si>
  <si>
    <t>CAMPEONATO CATEGORIA " ESCUELA  MENOR"  S.V. 0,70  MT.</t>
  </si>
  <si>
    <t xml:space="preserve">CAMPEONATO  CATEGORIA " ESCUELA  MAYOR" 0,70 MTS.  </t>
  </si>
  <si>
    <t>CAMPEONATO  CATEGORIA " TERCERA "   S.V.  0,90  MT.</t>
  </si>
  <si>
    <t>CAMPEONATO  CATEGORIA  "CHILDREN "   S.V. 0,90  MT.</t>
  </si>
  <si>
    <t>CAMPEONATO CATEGORIA " TERCERA "  S.V.  1,00 MT.</t>
  </si>
  <si>
    <t>CAMPEONATO CATEGORIA  " CHILDREN "  S.V.  1,00 MT.</t>
  </si>
  <si>
    <t>CAMPEONATO CATEGORIA   " TERCERA "    S.V. 1,10 MTS.</t>
  </si>
  <si>
    <t>CAMPEONATO CATEGORIA  " TERCERA   "  S.V.  1,20 MT.</t>
  </si>
  <si>
    <t>DI  MAMBRO  CAROLA</t>
  </si>
  <si>
    <t>LS E&amp; P</t>
  </si>
  <si>
    <t>L S  E &amp; P</t>
  </si>
  <si>
    <t>L S E &amp; P</t>
  </si>
  <si>
    <t>CAMPEONATO CATEGORIA  " CHILDREN   "  S.V.  1,20 MT.</t>
  </si>
  <si>
    <t>CAMPEONATO CATEGORIA  "ESCUELA  MAYOR "   S.V. 0,80  MT.</t>
  </si>
  <si>
    <t>CAMPEONATO CATEGORIA  "ESCUELA  MENOR "   S.V. 0,80  MT.</t>
  </si>
  <si>
    <t xml:space="preserve">RE.INI. </t>
  </si>
  <si>
    <t>CAMPEONATO CATEGORIA  " SEGUNDA  "  S.V.  1,30 MT.</t>
  </si>
  <si>
    <t xml:space="preserve">CAMPEONATO  CATEGORIA " INICIADOS " 0,60 MTS.  </t>
  </si>
  <si>
    <t>FERREMI  ANTONELLA</t>
  </si>
  <si>
    <t>ALMENDRA</t>
  </si>
  <si>
    <t xml:space="preserve">                          </t>
  </si>
  <si>
    <t>MINICOOPER</t>
  </si>
  <si>
    <t>GOMEZ  ANTONELLA</t>
  </si>
  <si>
    <t>H ABRIL</t>
  </si>
  <si>
    <t>PEREZ  CORLETTO  SOFIA</t>
  </si>
  <si>
    <t>PETRALANDA  NANCY</t>
  </si>
  <si>
    <t>URBINA  MARLENE</t>
  </si>
  <si>
    <t>SELIS  MELINA</t>
  </si>
  <si>
    <t>GIMENEZ  JOSE</t>
  </si>
  <si>
    <t>SOY DEL 96</t>
  </si>
  <si>
    <t>GAMA  CRISTALE</t>
  </si>
  <si>
    <t>FALCAO</t>
  </si>
  <si>
    <t>CAMPEONATO "  AMATEUR "  1,10 MT.</t>
  </si>
  <si>
    <t>L.C.  CHARITO</t>
  </si>
  <si>
    <t>LYNCH  CONSTANZA</t>
  </si>
  <si>
    <t>FEVIAN  TOK</t>
  </si>
  <si>
    <t>RISTOL  NICOLAS</t>
  </si>
  <si>
    <t>RE.INI TA 54"</t>
  </si>
  <si>
    <t>JAUREGUI  LORDA  BELEN</t>
  </si>
  <si>
    <t>GRAN  INDIANA</t>
  </si>
  <si>
    <t>LOPEZ  JULIA</t>
  </si>
  <si>
    <t>QUE  RELAMPAGO</t>
  </si>
  <si>
    <t>MURABITO  CAROLINA</t>
  </si>
  <si>
    <t>LS CORAZON  DE  MELON</t>
  </si>
  <si>
    <t>ALVAREZ  SOFIA</t>
  </si>
  <si>
    <t>EXIT</t>
  </si>
  <si>
    <t>BONINO</t>
  </si>
  <si>
    <t xml:space="preserve">ZOE  </t>
  </si>
  <si>
    <t>L S E&amp;P</t>
  </si>
  <si>
    <t>E EL TAM</t>
  </si>
  <si>
    <t>OYAHRZABAL   CANDELA</t>
  </si>
  <si>
    <t>FLOBBER</t>
  </si>
  <si>
    <t>SCIOSCIA  CAMILA</t>
  </si>
  <si>
    <t>PAREDES  MARIEL</t>
  </si>
  <si>
    <t>TINI  REY  PELU</t>
  </si>
  <si>
    <t>VHC</t>
  </si>
  <si>
    <t>INCHAUSPE  JULIA</t>
  </si>
  <si>
    <t>BARAL  NARCISO</t>
  </si>
  <si>
    <t>EEMMG</t>
  </si>
  <si>
    <t>LONARDI  DIEGO</t>
  </si>
  <si>
    <t>ML  ROMEL</t>
  </si>
  <si>
    <t>LESTINGI  LUCIA</t>
  </si>
  <si>
    <t>CT  QUACK</t>
  </si>
  <si>
    <t>MAYNARD  ROBERTO</t>
  </si>
  <si>
    <t>LOS  PEHUENES  RAPE</t>
  </si>
  <si>
    <t>IGAN  MERCEDES</t>
  </si>
  <si>
    <t>LV  ORGANZA</t>
  </si>
  <si>
    <t>LV  FURIA</t>
  </si>
  <si>
    <t>ROBERTS  NICOLAS</t>
  </si>
  <si>
    <t>DESILVESTRI  AYELEN</t>
  </si>
  <si>
    <t>GAMA  CHAPLIN</t>
  </si>
  <si>
    <t>LA PALOMA</t>
  </si>
  <si>
    <t>FERNANDEZ  CID  NADIA</t>
  </si>
  <si>
    <t>ARAUCO</t>
  </si>
  <si>
    <t>PANZA  VERDE</t>
  </si>
  <si>
    <t>CASCOS  CISCO</t>
  </si>
  <si>
    <t>SARACENO  MAGALI</t>
  </si>
  <si>
    <t>RIO  BRAVO  SHIRA</t>
  </si>
  <si>
    <t>SANMARTINO  PAULA</t>
  </si>
  <si>
    <t>ML  HERCULES</t>
  </si>
  <si>
    <t>L T   PARTHENON</t>
  </si>
  <si>
    <t>SCHMIDEL   WOLF</t>
  </si>
  <si>
    <t>TATABRA  TEXAS</t>
  </si>
  <si>
    <t>SJ  DEVIL JUSTICE</t>
  </si>
  <si>
    <t>HSJS</t>
  </si>
  <si>
    <t>LHH</t>
  </si>
  <si>
    <t>TARUSCHIO  AGUSTINA</t>
  </si>
  <si>
    <t>CB  AZTECA</t>
  </si>
  <si>
    <t>LC  EMPERADOR</t>
  </si>
  <si>
    <t>LUPIANI  CECILIA</t>
  </si>
  <si>
    <t>LC  DYLAN</t>
  </si>
  <si>
    <t>SJ  GODOFREDO</t>
  </si>
  <si>
    <t>SJ  PALERMO</t>
  </si>
  <si>
    <t>LA PASION ARKANSAS</t>
  </si>
  <si>
    <t>STERN  SOFIA</t>
  </si>
  <si>
    <t>MORONI  MILAGROS</t>
  </si>
  <si>
    <t>TORNADO</t>
  </si>
  <si>
    <t>LOPEZ  FLORENCIA</t>
  </si>
  <si>
    <t>MATANZA  DELFINA</t>
  </si>
  <si>
    <t>MUÑOZ  CAMILA</t>
  </si>
  <si>
    <t>SUSTO  BOY</t>
  </si>
  <si>
    <t>CORTEZ  PALOMA</t>
  </si>
  <si>
    <t>PITUCA</t>
  </si>
  <si>
    <t>SILVA  AGUSTINA</t>
  </si>
  <si>
    <t>ALLENDE  IGNACIO</t>
  </si>
  <si>
    <t>JACKSON</t>
  </si>
  <si>
    <t>GOMEZ DURANIONA  TADEO</t>
  </si>
  <si>
    <t>TOMY</t>
  </si>
  <si>
    <t>PETRUZZIO  MICAELA</t>
  </si>
  <si>
    <t>NEGRITA</t>
  </si>
  <si>
    <t>RAVENNA  SOFIA</t>
  </si>
  <si>
    <t>L S  CUNUMI</t>
  </si>
  <si>
    <t>GONZALEZ  ELIANA</t>
  </si>
  <si>
    <t>BALTAZAR  I</t>
  </si>
  <si>
    <t>PALAU  FACUNDO</t>
  </si>
  <si>
    <t>SAN JORGE  MARILYN</t>
  </si>
  <si>
    <t>SALINAS  BIRCHER  SOFIA</t>
  </si>
  <si>
    <t>SS  WISHING</t>
  </si>
  <si>
    <t>DURANTE  BIANCA</t>
  </si>
  <si>
    <t>DON  START</t>
  </si>
  <si>
    <t>CHVM</t>
  </si>
  <si>
    <t>BUGALLO  JULIETA</t>
  </si>
  <si>
    <t>LINCONAO</t>
  </si>
  <si>
    <t>DI  PARMA  AGUSTINA</t>
  </si>
  <si>
    <t>VALES  EMILIA</t>
  </si>
  <si>
    <t>J  T</t>
  </si>
  <si>
    <t>BRECCHIA  JIMENA</t>
  </si>
  <si>
    <t>ROSASCO  TAMARA</t>
  </si>
  <si>
    <t>L.V.  ARGOS</t>
  </si>
  <si>
    <t>BARTOLOME  MICAELA</t>
  </si>
  <si>
    <t>ROCCO  DIFERENTE</t>
  </si>
  <si>
    <t>CARACIOLLO  JORGE</t>
  </si>
  <si>
    <t>LUCIFER  Z</t>
  </si>
  <si>
    <t>KASWALDER  LISSETE</t>
  </si>
  <si>
    <t>ALVAREZ  NOELIA</t>
  </si>
  <si>
    <t>LA GUELTA CRISSMAN</t>
  </si>
  <si>
    <t>GEPETTO  VA</t>
  </si>
  <si>
    <t>GALEANO  VALENTINA</t>
  </si>
  <si>
    <t>BUTTERFLY</t>
  </si>
  <si>
    <t>MARTURET  URSULA</t>
  </si>
  <si>
    <t>L C  CHARITO</t>
  </si>
  <si>
    <t>PETRUZZIO  MATIAS</t>
  </si>
  <si>
    <t>MISISSIPI</t>
  </si>
  <si>
    <t>FLORENTIN  AILEN</t>
  </si>
  <si>
    <t>PUCARA</t>
  </si>
  <si>
    <t xml:space="preserve">MUÑIZ  LARA </t>
  </si>
  <si>
    <t>GONCALVES  CANDELA</t>
  </si>
  <si>
    <t>DI  CORINTIO  CANDELA</t>
  </si>
  <si>
    <t>DAIANE</t>
  </si>
  <si>
    <t>SOSA  LAUTARO</t>
  </si>
  <si>
    <t>GUAJIRA</t>
  </si>
  <si>
    <t>SERPA   IARA</t>
  </si>
  <si>
    <t>GRONDONA  MAXIMILIANO</t>
  </si>
  <si>
    <t>LOPEZ  PICARD  VIOLETA</t>
  </si>
  <si>
    <t>CELA</t>
  </si>
  <si>
    <t>LOPEZ  PICARD  JOAQUIN</t>
  </si>
  <si>
    <t>EL  DIEZ</t>
  </si>
  <si>
    <t>FLORENTIN  ANDREA</t>
  </si>
  <si>
    <t>ANCEMI  QUESTION</t>
  </si>
  <si>
    <t>RAFAELLE  CLARA</t>
  </si>
  <si>
    <t>VA  QUERIENDO</t>
  </si>
  <si>
    <t>POUSO  MARIA  EUGENIA</t>
  </si>
  <si>
    <t>VDL  PALERMO</t>
  </si>
  <si>
    <t>ARECO  CANDILES</t>
  </si>
  <si>
    <t>MONTELEONE  MARINA</t>
  </si>
  <si>
    <t>CHORDEMUS</t>
  </si>
  <si>
    <t>RICCA  MARIA  JULIA</t>
  </si>
  <si>
    <t>EL 24  FANITA</t>
  </si>
  <si>
    <t>VALDES  PABLO</t>
  </si>
  <si>
    <t>UNICA  NIEBLA</t>
  </si>
  <si>
    <t>ARVIA  MILAGROS</t>
  </si>
  <si>
    <t>VINCENT</t>
  </si>
  <si>
    <t>CALVI  FLORENCIA</t>
  </si>
  <si>
    <t>TORDO</t>
  </si>
  <si>
    <t>CARRARA  KARINA</t>
  </si>
  <si>
    <t>NOBLE  GRINGO</t>
  </si>
  <si>
    <t>CHABRIL</t>
  </si>
  <si>
    <t>AMIEL  EMILIA</t>
  </si>
  <si>
    <t>BARAL  NOKIA</t>
  </si>
  <si>
    <t>ORLANDA  Z</t>
  </si>
  <si>
    <t>FLORENTIN  LOANA</t>
  </si>
  <si>
    <t>VALENTIN</t>
  </si>
  <si>
    <t>OTERO  ZOE</t>
  </si>
  <si>
    <t>EL REGRESO  DOMINO</t>
  </si>
  <si>
    <t>SOTOSANTO  MARGARITA</t>
  </si>
  <si>
    <t>SUGAR</t>
  </si>
  <si>
    <t>BM  SO  VAIN</t>
  </si>
  <si>
    <t>CARRARA  DAMIAN</t>
  </si>
  <si>
    <t>SAVY MORIONDO  DANIEL</t>
  </si>
  <si>
    <t>QUATRO X QUATRO  Z</t>
  </si>
  <si>
    <t>BORRACER  LAUTARO</t>
  </si>
  <si>
    <t>REINA  MORA</t>
  </si>
  <si>
    <t>CHIARA  MAIRA</t>
  </si>
  <si>
    <t>BANDURRIA</t>
  </si>
  <si>
    <t>DI  LEO  BENITO</t>
  </si>
  <si>
    <t>GOMEZ  ROSARIO</t>
  </si>
  <si>
    <t>SPROU</t>
  </si>
  <si>
    <t>LOPEZ  SOL</t>
  </si>
  <si>
    <t>SJ  POMME</t>
  </si>
  <si>
    <t>DE  MATEI  EMILIA</t>
  </si>
  <si>
    <t>CORDONIER  CECILIA</t>
  </si>
  <si>
    <t>IMPERIALE  JOSE</t>
  </si>
  <si>
    <t>CDC  CAMERON  Z</t>
  </si>
  <si>
    <t>E E TAM</t>
  </si>
  <si>
    <t>RIVERA  MARCOS</t>
  </si>
  <si>
    <t>ALMA</t>
  </si>
  <si>
    <t>SILVESTRI  LUIS</t>
  </si>
  <si>
    <t>JIMENA</t>
  </si>
  <si>
    <t>KARAMANIAN  THAIEL</t>
  </si>
  <si>
    <t>LACHMANN   LUCIANA</t>
  </si>
  <si>
    <t>BARTON</t>
  </si>
  <si>
    <t>L D  CATRIEL</t>
  </si>
  <si>
    <t>CIANCIA  CLARA</t>
  </si>
  <si>
    <t>DELGADO  JUAN  MANUEL</t>
  </si>
  <si>
    <t>MAGNUS  CURUPAY</t>
  </si>
  <si>
    <t>CHLPM</t>
  </si>
  <si>
    <t>MUSTACATO  FERNANDO</t>
  </si>
  <si>
    <t>LA  FE  ARUBA</t>
  </si>
  <si>
    <t>PASCAL  MILAGROS</t>
  </si>
  <si>
    <t>T  EQUS  PRO</t>
  </si>
  <si>
    <t>TATABRA  VIOLA</t>
  </si>
  <si>
    <t>MANSILLA  ADRIANA</t>
  </si>
  <si>
    <t>HUNTER  AM</t>
  </si>
  <si>
    <t>V H C</t>
  </si>
  <si>
    <t>NEGRETTI  MELINA</t>
  </si>
  <si>
    <t>BANDURRIA  EDIPO</t>
  </si>
  <si>
    <t>TAMANACO  NIVORO</t>
  </si>
  <si>
    <t>BREY  AGUSTINA</t>
  </si>
  <si>
    <t>PINO  PARADE</t>
  </si>
  <si>
    <t>SUAREZ  ROCIO</t>
  </si>
  <si>
    <t>FILIPO   IV</t>
  </si>
  <si>
    <t>F D  BRANKA</t>
  </si>
  <si>
    <t>SANCHEZ  MARIANA</t>
  </si>
  <si>
    <t>RUMBO  ROCK</t>
  </si>
  <si>
    <t>NEGRI   AGUSTINA</t>
  </si>
  <si>
    <t>RED  BULL</t>
  </si>
  <si>
    <t>RAFAGA</t>
  </si>
  <si>
    <t>FIORITO  GASPAR</t>
  </si>
  <si>
    <t>OJOS VERDES ORONDA</t>
  </si>
  <si>
    <t>KING´S   BALTAZAR</t>
  </si>
  <si>
    <t>GIANI   ROMAN</t>
  </si>
  <si>
    <t>MARTINEZ  JORGE</t>
  </si>
  <si>
    <t>TRY  PICOBELLO</t>
  </si>
  <si>
    <t>CABELLON  MATIAS</t>
  </si>
  <si>
    <t>REC  FABULOSO II</t>
  </si>
  <si>
    <t>CAMPEONATO CATEGORIA  " CHILDREN "  S.V.  1,10 MT.</t>
  </si>
  <si>
    <t>SELIS   MELINA</t>
  </si>
  <si>
    <t>SPIRIT</t>
  </si>
  <si>
    <t>BOGGIANO  SOL</t>
  </si>
  <si>
    <t>ANDRADE CASANI  MARCELA</t>
  </si>
  <si>
    <t>NEGRETTI   MELINA</t>
  </si>
  <si>
    <t>CINDY</t>
  </si>
  <si>
    <t>GILBERT  CANDELA</t>
  </si>
  <si>
    <t>SALUT  FOUCAULT</t>
  </si>
  <si>
    <t>LA DORADA</t>
  </si>
  <si>
    <t>MUÑIS  CAROLA</t>
  </si>
  <si>
    <t>N/P</t>
  </si>
  <si>
    <t>GIANI  ALLEGRA</t>
  </si>
  <si>
    <t>INCOGNITA</t>
  </si>
  <si>
    <t>NIEVAS   JUAN</t>
  </si>
  <si>
    <t>HUELLITAS</t>
  </si>
  <si>
    <t>RODRIGUEZ  PAULA</t>
  </si>
  <si>
    <t>PAMPERITO</t>
  </si>
  <si>
    <t>LOPEZ  FERNANDEZ GABRIEL</t>
  </si>
  <si>
    <t>VISCO  JOAQUIN</t>
  </si>
  <si>
    <t>LD  LUCERO</t>
  </si>
  <si>
    <t>CHRANELAGH</t>
  </si>
  <si>
    <t>C  C  K</t>
  </si>
  <si>
    <t>FRANCOS   PILAR</t>
  </si>
  <si>
    <t>G N  PICAZO  HUE</t>
  </si>
  <si>
    <t>GOMEZ  NAVARRO  GABRIEL</t>
  </si>
  <si>
    <t>M ECUESTRE</t>
  </si>
  <si>
    <t>SJ  POMME  DE  JUS</t>
  </si>
  <si>
    <t>H S JORGE</t>
  </si>
  <si>
    <t>EL  24  TRUST</t>
  </si>
  <si>
    <t>BASILE  SERENA</t>
  </si>
  <si>
    <t>PR  CAPRICHOSA  Z</t>
  </si>
  <si>
    <t>TROSCH   JUANA</t>
  </si>
  <si>
    <t>MORGAN</t>
  </si>
  <si>
    <t>CONSENTIDO  Z</t>
  </si>
  <si>
    <t>BLANCO  VALENTINA</t>
  </si>
  <si>
    <t>NOBLE  CANDY</t>
  </si>
  <si>
    <t xml:space="preserve">MARCOTE  FRANCO </t>
  </si>
  <si>
    <t>G N CHARDONNAY</t>
  </si>
  <si>
    <t>MECUESTRE</t>
  </si>
  <si>
    <t>ZEUS  ZUCCA</t>
  </si>
  <si>
    <t>ARECO  CANDIDES</t>
  </si>
  <si>
    <t>BARREDA  VICTORIA</t>
  </si>
  <si>
    <t>SOLERO  PILAR</t>
  </si>
  <si>
    <t>PICARON</t>
  </si>
  <si>
    <t>MARTIN  ARACELI</t>
  </si>
  <si>
    <t>GAMA  AUSTRALIA</t>
  </si>
  <si>
    <t>TERRACIANO  VALENTIN</t>
  </si>
  <si>
    <t>APOLO</t>
  </si>
  <si>
    <t>BM  FRAU  CARTIER</t>
  </si>
  <si>
    <t>VINACCIA  FLORENCIA</t>
  </si>
  <si>
    <t>CASTOR  COOPER</t>
  </si>
  <si>
    <t>COPPO  CASTILLO  MARITA</t>
  </si>
  <si>
    <t>CW  AUGUSTA</t>
  </si>
  <si>
    <t>SOLARI  MELISA</t>
  </si>
  <si>
    <t>BELLA  DONNA</t>
  </si>
  <si>
    <t>CODINO  FERNANDO</t>
  </si>
  <si>
    <t>PR  CONFIDENCIAL Z</t>
  </si>
  <si>
    <t>COOPO CASTILLO  MARITA</t>
  </si>
  <si>
    <t>CW  RONALD</t>
  </si>
  <si>
    <t>ALCATRAZ  Z</t>
  </si>
  <si>
    <t>VERON  IARA</t>
  </si>
  <si>
    <t>LARINO</t>
  </si>
  <si>
    <t>LEONFORTE  FRANCISCO</t>
  </si>
  <si>
    <t>CALINDA</t>
  </si>
  <si>
    <t>E.LAURELES</t>
  </si>
  <si>
    <t>Fecha</t>
  </si>
  <si>
    <t>VERNENGO  MELINA</t>
  </si>
  <si>
    <t>NERA</t>
  </si>
  <si>
    <t>DE  BARROS  HUILEN</t>
  </si>
  <si>
    <t>LUCIO</t>
  </si>
  <si>
    <t>STA.TERESITA</t>
  </si>
  <si>
    <t>NARCOTICO</t>
  </si>
  <si>
    <t>NIEVAS  AGUSTINA</t>
  </si>
  <si>
    <t>BRANDOLINO  SANTIAGO</t>
  </si>
  <si>
    <t>HASSAN  COOPER</t>
  </si>
  <si>
    <t>ELIAS  JUAN</t>
  </si>
  <si>
    <t>CANDIL JERIFE</t>
  </si>
  <si>
    <t>SJ  BLACK  BOY</t>
  </si>
  <si>
    <t>EL  24  FRANK</t>
  </si>
  <si>
    <t>SAVY  MORIONDO  SARA</t>
  </si>
  <si>
    <t>DC  CHAMONIX  Z</t>
  </si>
  <si>
    <t>TIRO  LOCO</t>
  </si>
  <si>
    <t>LS  SALOME</t>
  </si>
  <si>
    <t>DE  ELORDUY   AYLEN</t>
  </si>
  <si>
    <t>QB  CASSINO</t>
  </si>
  <si>
    <t>GANZER  VERONICA</t>
  </si>
  <si>
    <t>ADRIANA</t>
  </si>
  <si>
    <t>RE.INI. T.A  84"</t>
  </si>
  <si>
    <t>F D  RANGO</t>
  </si>
  <si>
    <t>RICA  Z</t>
  </si>
  <si>
    <t>HDPIERRE</t>
  </si>
  <si>
    <t>AMBATO  AARON</t>
  </si>
  <si>
    <t>GARCIA  ENRIQUE  ARIEL</t>
  </si>
  <si>
    <t>LOS  TALAS  LEAL</t>
  </si>
  <si>
    <t>3 CORONAS  CATCHAMAY</t>
  </si>
  <si>
    <t>SJ  TORO  GUANTAY</t>
  </si>
  <si>
    <t>REFI</t>
  </si>
  <si>
    <t>TORMENTA</t>
  </si>
  <si>
    <t>GOMEZ  EVANGELINA</t>
  </si>
  <si>
    <t>LM  RUBIO</t>
  </si>
  <si>
    <t>BUSTO  AGUSTINA</t>
  </si>
  <si>
    <t>SALUT  ATORRANTE   Z</t>
  </si>
  <si>
    <t>DEXTRANO</t>
  </si>
  <si>
    <t>T.A 72"</t>
  </si>
  <si>
    <t>T.A. 54  "</t>
  </si>
  <si>
    <t>CARALPHO  Z</t>
  </si>
  <si>
    <t>CONAN  LP</t>
  </si>
  <si>
    <t>10 de Agosto  2013</t>
  </si>
  <si>
    <t>CLUB  HIPICO  Y  DE  PATO  BARRACAS  AL  SUR</t>
  </si>
  <si>
    <t>RE.INI  T.A.84"</t>
  </si>
  <si>
    <t>T.OP.72"</t>
  </si>
  <si>
    <t>T.A 71"</t>
  </si>
  <si>
    <t>TA. 50"</t>
  </si>
  <si>
    <t>T.OP 40"</t>
  </si>
  <si>
    <t>57"</t>
  </si>
  <si>
    <t>T.A  40 "</t>
  </si>
  <si>
    <t>T.A  57"</t>
  </si>
  <si>
    <t xml:space="preserve">T.A.40 " </t>
  </si>
  <si>
    <t>T.A 71 "</t>
  </si>
  <si>
    <t>T.A 47 "</t>
  </si>
  <si>
    <t>T.A 47  "</t>
  </si>
  <si>
    <t>T.A  "</t>
  </si>
  <si>
    <t>ZEUS/COLINA A NUEVO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</si>
</sst>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30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color indexed="52"/>
      <name val="Arial"/>
      <family val="2"/>
    </font>
    <font>
      <b/>
      <u val="single"/>
      <sz val="12"/>
      <color indexed="4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11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" fontId="5" fillId="0" borderId="17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1" fontId="5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ont="1" applyFill="1" applyBorder="1" applyAlignment="1">
      <alignment vertical="center"/>
    </xf>
    <xf numFmtId="0" fontId="5" fillId="24" borderId="18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 vertical="center"/>
    </xf>
    <xf numFmtId="1" fontId="5" fillId="24" borderId="18" xfId="0" applyNumberFormat="1" applyFont="1" applyFill="1" applyBorder="1" applyAlignment="1">
      <alignment horizontal="center" vertical="center"/>
    </xf>
    <xf numFmtId="0" fontId="0" fillId="24" borderId="24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24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24" borderId="24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/>
    </xf>
    <xf numFmtId="0" fontId="0" fillId="0" borderId="27" xfId="0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 horizontal="left" vertical="center"/>
    </xf>
    <xf numFmtId="0" fontId="0" fillId="24" borderId="14" xfId="0" applyFill="1" applyBorder="1" applyAlignment="1">
      <alignment vertical="center"/>
    </xf>
    <xf numFmtId="0" fontId="0" fillId="0" borderId="17" xfId="0" applyBorder="1" applyAlignment="1">
      <alignment horizontal="center"/>
    </xf>
    <xf numFmtId="0" fontId="0" fillId="24" borderId="16" xfId="0" applyFill="1" applyBorder="1" applyAlignment="1">
      <alignment horizontal="center" vertical="center"/>
    </xf>
    <xf numFmtId="0" fontId="0" fillId="24" borderId="27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vertical="center"/>
    </xf>
    <xf numFmtId="0" fontId="5" fillId="24" borderId="30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2" fontId="0" fillId="24" borderId="14" xfId="0" applyNumberForma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2" fontId="0" fillId="24" borderId="31" xfId="0" applyNumberFormat="1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14" xfId="0" applyFont="1" applyFill="1" applyBorder="1" applyAlignment="1">
      <alignment vertical="center"/>
    </xf>
    <xf numFmtId="0" fontId="5" fillId="24" borderId="17" xfId="0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4" borderId="27" xfId="0" applyFont="1" applyFill="1" applyBorder="1" applyAlignment="1">
      <alignment vertical="center"/>
    </xf>
    <xf numFmtId="0" fontId="5" fillId="24" borderId="1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2" fontId="0" fillId="24" borderId="12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0" fillId="24" borderId="35" xfId="0" applyFill="1" applyBorder="1" applyAlignment="1">
      <alignment horizontal="center" vertical="center"/>
    </xf>
    <xf numFmtId="0" fontId="0" fillId="24" borderId="25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1" fontId="0" fillId="24" borderId="14" xfId="0" applyNumberFormat="1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188" fontId="0" fillId="0" borderId="14" xfId="0" applyNumberFormat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2" fontId="0" fillId="24" borderId="11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24" borderId="0" xfId="0" applyFont="1" applyFill="1" applyAlignment="1">
      <alignment/>
    </xf>
    <xf numFmtId="0" fontId="0" fillId="24" borderId="18" xfId="0" applyFill="1" applyBorder="1" applyAlignment="1">
      <alignment horizontal="center" vertical="center"/>
    </xf>
    <xf numFmtId="1" fontId="0" fillId="24" borderId="31" xfId="0" applyNumberForma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5" fillId="0" borderId="4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0" xfId="0" applyFont="1" applyBorder="1" applyAlignment="1">
      <alignment/>
    </xf>
    <xf numFmtId="0" fontId="0" fillId="24" borderId="20" xfId="0" applyFill="1" applyBorder="1" applyAlignment="1">
      <alignment horizontal="center" vertical="center"/>
    </xf>
    <xf numFmtId="0" fontId="0" fillId="24" borderId="31" xfId="0" applyFont="1" applyFill="1" applyBorder="1" applyAlignment="1">
      <alignment vertical="center"/>
    </xf>
    <xf numFmtId="0" fontId="0" fillId="24" borderId="25" xfId="0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" fontId="0" fillId="24" borderId="12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24" borderId="24" xfId="0" applyFont="1" applyFill="1" applyBorder="1" applyAlignment="1">
      <alignment horizontal="left" vertical="center"/>
    </xf>
    <xf numFmtId="1" fontId="0" fillId="0" borderId="31" xfId="0" applyNumberFormat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1" fontId="5" fillId="24" borderId="28" xfId="0" applyNumberFormat="1" applyFont="1" applyFill="1" applyBorder="1" applyAlignment="1">
      <alignment horizontal="center" vertical="center"/>
    </xf>
    <xf numFmtId="1" fontId="5" fillId="24" borderId="33" xfId="0" applyNumberFormat="1" applyFont="1" applyFill="1" applyBorder="1" applyAlignment="1">
      <alignment horizontal="center" vertical="center"/>
    </xf>
    <xf numFmtId="0" fontId="12" fillId="24" borderId="45" xfId="0" applyFont="1" applyFill="1" applyBorder="1" applyAlignment="1">
      <alignment vertical="center"/>
    </xf>
    <xf numFmtId="0" fontId="0" fillId="24" borderId="46" xfId="0" applyFont="1" applyFill="1" applyBorder="1" applyAlignment="1">
      <alignment horizontal="left" vertical="center"/>
    </xf>
    <xf numFmtId="0" fontId="0" fillId="24" borderId="24" xfId="0" applyFont="1" applyFill="1" applyBorder="1" applyAlignment="1">
      <alignment/>
    </xf>
    <xf numFmtId="0" fontId="0" fillId="24" borderId="0" xfId="0" applyFill="1" applyBorder="1" applyAlignment="1">
      <alignment/>
    </xf>
    <xf numFmtId="0" fontId="12" fillId="24" borderId="0" xfId="0" applyFont="1" applyFill="1" applyBorder="1" applyAlignment="1">
      <alignment vertical="center"/>
    </xf>
    <xf numFmtId="0" fontId="12" fillId="24" borderId="45" xfId="0" applyFont="1" applyFill="1" applyBorder="1" applyAlignment="1">
      <alignment/>
    </xf>
    <xf numFmtId="0" fontId="0" fillId="24" borderId="3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2" fillId="24" borderId="0" xfId="0" applyFont="1" applyFill="1" applyBorder="1" applyAlignment="1">
      <alignment/>
    </xf>
    <xf numFmtId="0" fontId="5" fillId="24" borderId="47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12" fillId="24" borderId="43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0" fillId="0" borderId="38" xfId="0" applyBorder="1" applyAlignment="1">
      <alignment horizontal="center" vertical="center"/>
    </xf>
    <xf numFmtId="0" fontId="0" fillId="24" borderId="31" xfId="0" applyFill="1" applyBorder="1" applyAlignment="1">
      <alignment vertical="center"/>
    </xf>
    <xf numFmtId="0" fontId="0" fillId="0" borderId="41" xfId="0" applyFont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5" fillId="0" borderId="48" xfId="0" applyFont="1" applyBorder="1" applyAlignment="1">
      <alignment horizontal="center"/>
    </xf>
    <xf numFmtId="0" fontId="0" fillId="24" borderId="1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4" borderId="41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0" fillId="24" borderId="47" xfId="0" applyFont="1" applyFill="1" applyBorder="1" applyAlignment="1">
      <alignment horizontal="center" vertical="center"/>
    </xf>
    <xf numFmtId="1" fontId="5" fillId="24" borderId="36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5" fillId="24" borderId="3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5" fillId="24" borderId="49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vertical="center"/>
    </xf>
    <xf numFmtId="1" fontId="0" fillId="24" borderId="14" xfId="0" applyNumberFormat="1" applyFont="1" applyFill="1" applyBorder="1" applyAlignment="1">
      <alignment horizontal="center" vertical="center"/>
    </xf>
    <xf numFmtId="188" fontId="0" fillId="24" borderId="14" xfId="0" applyNumberForma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2" fontId="0" fillId="24" borderId="13" xfId="0" applyNumberFormat="1" applyFill="1" applyBorder="1" applyAlignment="1">
      <alignment horizontal="center" vertical="center"/>
    </xf>
    <xf numFmtId="1" fontId="0" fillId="24" borderId="13" xfId="0" applyNumberForma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" fontId="5" fillId="24" borderId="22" xfId="0" applyNumberFormat="1" applyFont="1" applyFill="1" applyBorder="1" applyAlignment="1">
      <alignment horizontal="center" vertical="center"/>
    </xf>
    <xf numFmtId="0" fontId="0" fillId="24" borderId="46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24" borderId="29" xfId="0" applyFill="1" applyBorder="1" applyAlignment="1">
      <alignment vertical="center"/>
    </xf>
    <xf numFmtId="1" fontId="5" fillId="24" borderId="30" xfId="0" applyNumberFormat="1" applyFont="1" applyFill="1" applyBorder="1" applyAlignment="1">
      <alignment horizontal="center" vertical="center"/>
    </xf>
    <xf numFmtId="1" fontId="5" fillId="24" borderId="17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5" fillId="24" borderId="52" xfId="0" applyNumberFormat="1" applyFont="1" applyFill="1" applyBorder="1" applyAlignment="1">
      <alignment horizontal="center" vertical="center"/>
    </xf>
    <xf numFmtId="1" fontId="0" fillId="24" borderId="12" xfId="0" applyNumberFormat="1" applyFill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188" fontId="5" fillId="24" borderId="47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4" borderId="41" xfId="0" applyFill="1" applyBorder="1" applyAlignment="1">
      <alignment horizontal="center" vertical="center"/>
    </xf>
    <xf numFmtId="0" fontId="0" fillId="24" borderId="53" xfId="0" applyFont="1" applyFill="1" applyBorder="1" applyAlignment="1">
      <alignment vertical="center"/>
    </xf>
    <xf numFmtId="0" fontId="0" fillId="24" borderId="29" xfId="0" applyFont="1" applyFill="1" applyBorder="1" applyAlignment="1">
      <alignment horizontal="left" vertical="center"/>
    </xf>
    <xf numFmtId="0" fontId="0" fillId="24" borderId="31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" fontId="0" fillId="24" borderId="11" xfId="0" applyNumberForma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5" fillId="24" borderId="47" xfId="0" applyNumberFormat="1" applyFont="1" applyFill="1" applyBorder="1" applyAlignment="1">
      <alignment horizontal="center" vertical="center"/>
    </xf>
    <xf numFmtId="0" fontId="0" fillId="24" borderId="53" xfId="0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N32"/>
  <sheetViews>
    <sheetView zoomScale="75" zoomScaleNormal="75" zoomScalePageLayoutView="0" workbookViewId="0" topLeftCell="A1">
      <selection activeCell="P27" sqref="P27"/>
    </sheetView>
  </sheetViews>
  <sheetFormatPr defaultColWidth="11.421875" defaultRowHeight="12.75"/>
  <cols>
    <col min="1" max="1" width="7.7109375" style="0" customWidth="1"/>
    <col min="2" max="2" width="27.7109375" style="0" customWidth="1"/>
    <col min="3" max="3" width="24.00390625" style="0" customWidth="1"/>
    <col min="4" max="4" width="12.00390625" style="0" customWidth="1"/>
    <col min="6" max="6" width="10.00390625" style="0" customWidth="1"/>
    <col min="7" max="7" width="10.7109375" style="0" customWidth="1"/>
    <col min="8" max="8" width="9.7109375" style="0" customWidth="1"/>
    <col min="9" max="9" width="10.57421875" style="0" customWidth="1"/>
    <col min="10" max="10" width="9.140625" style="0" customWidth="1"/>
    <col min="11" max="11" width="8.8515625" style="0" customWidth="1"/>
    <col min="12" max="12" width="9.7109375" style="0" customWidth="1"/>
    <col min="13" max="13" width="10.00390625" style="0" customWidth="1"/>
    <col min="14" max="14" width="9.28125" style="0" customWidth="1"/>
    <col min="15" max="15" width="15.140625" style="0" hidden="1" customWidth="1"/>
    <col min="16" max="16" width="14.7109375" style="0" customWidth="1"/>
  </cols>
  <sheetData>
    <row r="1" spans="1:3" ht="15.75">
      <c r="A1" s="1" t="s">
        <v>0</v>
      </c>
      <c r="B1" s="1"/>
      <c r="C1" s="1"/>
    </row>
    <row r="2" spans="1:3" ht="15.75">
      <c r="A2" s="1"/>
      <c r="B2" s="1"/>
      <c r="C2" s="1"/>
    </row>
    <row r="3" spans="1:3" ht="15.75">
      <c r="A3" s="1"/>
      <c r="B3" s="1"/>
      <c r="C3" s="1"/>
    </row>
    <row r="4" spans="1:3" ht="15.75">
      <c r="A4" s="1" t="s">
        <v>2</v>
      </c>
      <c r="B4" s="1"/>
      <c r="C4" s="1"/>
    </row>
    <row r="7" spans="1:10" ht="12.75">
      <c r="A7" s="231" t="s">
        <v>379</v>
      </c>
      <c r="B7" s="231" t="s">
        <v>421</v>
      </c>
      <c r="C7" s="2"/>
      <c r="D7" s="2"/>
      <c r="E7" s="225" t="s">
        <v>422</v>
      </c>
      <c r="F7" s="225"/>
      <c r="G7" s="225"/>
      <c r="H7" s="206"/>
      <c r="I7" s="206"/>
      <c r="J7" s="206"/>
    </row>
    <row r="10" spans="1:7" ht="15.75">
      <c r="A10" s="1" t="s">
        <v>85</v>
      </c>
      <c r="B10" s="1"/>
      <c r="C10" s="1"/>
      <c r="D10" s="1"/>
      <c r="E10" s="1"/>
      <c r="F10" s="21"/>
      <c r="G10" s="21"/>
    </row>
    <row r="11" spans="1:11" ht="15.75">
      <c r="A11" s="1"/>
      <c r="B11" s="1"/>
      <c r="C11" s="1"/>
      <c r="D11" s="1"/>
      <c r="E11" s="1"/>
      <c r="F11" s="21"/>
      <c r="G11" s="21"/>
      <c r="K11" s="3"/>
    </row>
    <row r="12" spans="1:7" ht="15.75">
      <c r="A12" s="1"/>
      <c r="B12" s="1"/>
      <c r="C12" s="1"/>
      <c r="D12" s="1"/>
      <c r="E12" s="1"/>
      <c r="F12" s="21"/>
      <c r="G12" s="21"/>
    </row>
    <row r="13" spans="1:5" ht="16.5" thickBot="1">
      <c r="A13" s="7"/>
      <c r="B13" s="7"/>
      <c r="C13" s="7"/>
      <c r="D13" s="7"/>
      <c r="E13" s="7"/>
    </row>
    <row r="14" spans="1:14" ht="12.75">
      <c r="A14" s="285" t="s">
        <v>3</v>
      </c>
      <c r="B14" s="278" t="s">
        <v>4</v>
      </c>
      <c r="C14" s="285" t="s">
        <v>5</v>
      </c>
      <c r="D14" s="285" t="s">
        <v>6</v>
      </c>
      <c r="E14" s="285" t="s">
        <v>423</v>
      </c>
      <c r="F14" s="285" t="s">
        <v>66</v>
      </c>
      <c r="G14" s="278" t="s">
        <v>8</v>
      </c>
      <c r="H14" s="281" t="s">
        <v>9</v>
      </c>
      <c r="I14" s="283" t="s">
        <v>11</v>
      </c>
      <c r="J14" s="283" t="s">
        <v>13</v>
      </c>
      <c r="K14" s="283" t="s">
        <v>15</v>
      </c>
      <c r="L14" s="283" t="s">
        <v>16</v>
      </c>
      <c r="M14" s="283" t="s">
        <v>22</v>
      </c>
      <c r="N14" s="285" t="s">
        <v>18</v>
      </c>
    </row>
    <row r="15" spans="1:14" ht="13.5" thickBot="1">
      <c r="A15" s="286"/>
      <c r="B15" s="279"/>
      <c r="C15" s="286"/>
      <c r="D15" s="286"/>
      <c r="E15" s="287"/>
      <c r="F15" s="288"/>
      <c r="G15" s="279"/>
      <c r="H15" s="282"/>
      <c r="I15" s="284"/>
      <c r="J15" s="284"/>
      <c r="K15" s="284"/>
      <c r="L15" s="284"/>
      <c r="M15" s="284"/>
      <c r="N15" s="286"/>
    </row>
    <row r="16" spans="1:14" ht="13.5" thickBot="1">
      <c r="A16" s="286"/>
      <c r="B16" s="289"/>
      <c r="C16" s="287"/>
      <c r="D16" s="287"/>
      <c r="E16" s="97" t="s">
        <v>424</v>
      </c>
      <c r="F16" s="97"/>
      <c r="G16" s="280"/>
      <c r="H16" s="96" t="s">
        <v>37</v>
      </c>
      <c r="I16" s="96" t="s">
        <v>244</v>
      </c>
      <c r="J16" s="96" t="s">
        <v>14</v>
      </c>
      <c r="K16" s="96" t="s">
        <v>17</v>
      </c>
      <c r="L16" s="96" t="s">
        <v>28</v>
      </c>
      <c r="M16" s="96" t="s">
        <v>64</v>
      </c>
      <c r="N16" s="286"/>
    </row>
    <row r="17" spans="1:14" ht="24.75" customHeight="1">
      <c r="A17" s="223">
        <v>1</v>
      </c>
      <c r="B17" s="87" t="s">
        <v>165</v>
      </c>
      <c r="C17" s="29" t="s">
        <v>409</v>
      </c>
      <c r="D17" s="49" t="s">
        <v>152</v>
      </c>
      <c r="E17" s="33">
        <v>0</v>
      </c>
      <c r="F17" s="33"/>
      <c r="G17" s="102">
        <v>75.4</v>
      </c>
      <c r="H17" s="33">
        <v>23</v>
      </c>
      <c r="I17" s="114">
        <v>16</v>
      </c>
      <c r="J17" s="33">
        <v>20</v>
      </c>
      <c r="K17" s="114">
        <v>19</v>
      </c>
      <c r="L17" s="33">
        <v>21</v>
      </c>
      <c r="M17" s="114"/>
      <c r="N17" s="61">
        <f aca="true" t="shared" si="0" ref="N17:N31">SUM(H17:M17)</f>
        <v>99</v>
      </c>
    </row>
    <row r="18" spans="1:14" ht="24.75" customHeight="1">
      <c r="A18" s="100">
        <v>2</v>
      </c>
      <c r="B18" s="99" t="s">
        <v>163</v>
      </c>
      <c r="C18" s="80" t="s">
        <v>164</v>
      </c>
      <c r="D18" s="128" t="s">
        <v>25</v>
      </c>
      <c r="E18" s="28">
        <v>4</v>
      </c>
      <c r="F18" s="28"/>
      <c r="G18" s="30">
        <v>71.73</v>
      </c>
      <c r="H18" s="33">
        <v>17</v>
      </c>
      <c r="I18" s="114">
        <v>14</v>
      </c>
      <c r="J18" s="33">
        <v>21</v>
      </c>
      <c r="K18" s="114">
        <v>21</v>
      </c>
      <c r="L18" s="33">
        <v>20</v>
      </c>
      <c r="M18" s="114"/>
      <c r="N18" s="61">
        <f t="shared" si="0"/>
        <v>93</v>
      </c>
    </row>
    <row r="19" spans="1:14" ht="24.75" customHeight="1">
      <c r="A19" s="100">
        <v>3</v>
      </c>
      <c r="B19" s="86" t="s">
        <v>167</v>
      </c>
      <c r="C19" s="78" t="s">
        <v>168</v>
      </c>
      <c r="D19" s="80" t="s">
        <v>25</v>
      </c>
      <c r="E19" s="33">
        <v>0</v>
      </c>
      <c r="F19" s="33"/>
      <c r="G19" s="102">
        <v>72.55</v>
      </c>
      <c r="H19" s="33">
        <v>15</v>
      </c>
      <c r="I19" s="114">
        <v>21</v>
      </c>
      <c r="J19" s="33">
        <v>16</v>
      </c>
      <c r="K19" s="114">
        <v>17</v>
      </c>
      <c r="L19" s="33">
        <v>23</v>
      </c>
      <c r="M19" s="114"/>
      <c r="N19" s="61">
        <f t="shared" si="0"/>
        <v>92</v>
      </c>
    </row>
    <row r="20" spans="1:14" ht="24.75" customHeight="1">
      <c r="A20" s="238">
        <v>4</v>
      </c>
      <c r="B20" s="29" t="s">
        <v>162</v>
      </c>
      <c r="C20" s="29" t="s">
        <v>114</v>
      </c>
      <c r="D20" s="40" t="s">
        <v>25</v>
      </c>
      <c r="E20" s="33">
        <v>4</v>
      </c>
      <c r="F20" s="33"/>
      <c r="G20" s="102">
        <v>66.58</v>
      </c>
      <c r="H20" s="33">
        <v>19</v>
      </c>
      <c r="I20" s="114">
        <v>10</v>
      </c>
      <c r="J20" s="33">
        <v>23</v>
      </c>
      <c r="K20" s="114">
        <v>20</v>
      </c>
      <c r="L20" s="33">
        <v>18</v>
      </c>
      <c r="M20" s="114"/>
      <c r="N20" s="61">
        <f t="shared" si="0"/>
        <v>90</v>
      </c>
    </row>
    <row r="21" spans="1:14" ht="24.75" customHeight="1">
      <c r="A21" s="100">
        <v>5</v>
      </c>
      <c r="B21" s="209" t="s">
        <v>169</v>
      </c>
      <c r="C21" s="209" t="s">
        <v>170</v>
      </c>
      <c r="D21" s="139" t="s">
        <v>77</v>
      </c>
      <c r="E21" s="33">
        <v>4</v>
      </c>
      <c r="F21" s="33"/>
      <c r="G21" s="102">
        <v>73.42</v>
      </c>
      <c r="H21" s="33">
        <v>18</v>
      </c>
      <c r="I21" s="114">
        <v>13</v>
      </c>
      <c r="J21" s="33">
        <v>19</v>
      </c>
      <c r="K21" s="114">
        <v>10</v>
      </c>
      <c r="L21" s="33">
        <v>19</v>
      </c>
      <c r="M21" s="114"/>
      <c r="N21" s="61">
        <f t="shared" si="0"/>
        <v>79</v>
      </c>
    </row>
    <row r="22" spans="1:14" ht="24.75" customHeight="1">
      <c r="A22" s="100">
        <v>6</v>
      </c>
      <c r="B22" s="86" t="s">
        <v>166</v>
      </c>
      <c r="C22" s="78" t="s">
        <v>410</v>
      </c>
      <c r="D22" s="217" t="s">
        <v>77</v>
      </c>
      <c r="E22" s="28" t="s">
        <v>324</v>
      </c>
      <c r="F22" s="28"/>
      <c r="G22" s="30"/>
      <c r="H22" s="28">
        <v>21</v>
      </c>
      <c r="I22" s="161">
        <v>15</v>
      </c>
      <c r="J22" s="28">
        <v>18</v>
      </c>
      <c r="K22" s="161">
        <v>0</v>
      </c>
      <c r="L22" s="28">
        <v>0</v>
      </c>
      <c r="M22" s="161"/>
      <c r="N22" s="61">
        <f t="shared" si="0"/>
        <v>54</v>
      </c>
    </row>
    <row r="23" spans="1:14" ht="24.75" customHeight="1">
      <c r="A23" s="151">
        <v>7</v>
      </c>
      <c r="B23" s="106" t="s">
        <v>171</v>
      </c>
      <c r="C23" s="65" t="s">
        <v>164</v>
      </c>
      <c r="D23" s="49" t="s">
        <v>25</v>
      </c>
      <c r="E23" s="33" t="s">
        <v>324</v>
      </c>
      <c r="F23" s="33"/>
      <c r="G23" s="102"/>
      <c r="H23" s="28">
        <v>16</v>
      </c>
      <c r="I23" s="161">
        <v>0</v>
      </c>
      <c r="J23" s="28">
        <v>17</v>
      </c>
      <c r="K23" s="161">
        <v>18</v>
      </c>
      <c r="L23" s="28">
        <v>0</v>
      </c>
      <c r="M23" s="161"/>
      <c r="N23" s="61">
        <f t="shared" si="0"/>
        <v>51</v>
      </c>
    </row>
    <row r="24" spans="1:14" ht="24.75" customHeight="1">
      <c r="A24" s="151">
        <v>8</v>
      </c>
      <c r="B24" s="87" t="s">
        <v>178</v>
      </c>
      <c r="C24" s="29" t="s">
        <v>411</v>
      </c>
      <c r="D24" s="49" t="s">
        <v>77</v>
      </c>
      <c r="E24" s="28" t="s">
        <v>324</v>
      </c>
      <c r="F24" s="28"/>
      <c r="G24" s="30"/>
      <c r="H24" s="28">
        <v>10</v>
      </c>
      <c r="I24" s="161">
        <v>18</v>
      </c>
      <c r="J24" s="28">
        <v>10</v>
      </c>
      <c r="K24" s="161">
        <v>10</v>
      </c>
      <c r="L24" s="28">
        <v>0</v>
      </c>
      <c r="M24" s="161"/>
      <c r="N24" s="61">
        <f t="shared" si="0"/>
        <v>48</v>
      </c>
    </row>
    <row r="25" spans="1:14" ht="24.75" customHeight="1" thickBot="1">
      <c r="A25" s="151">
        <v>9</v>
      </c>
      <c r="B25" s="258" t="s">
        <v>110</v>
      </c>
      <c r="C25" s="34" t="s">
        <v>111</v>
      </c>
      <c r="D25" s="46" t="s">
        <v>77</v>
      </c>
      <c r="E25" s="36" t="s">
        <v>324</v>
      </c>
      <c r="F25" s="36"/>
      <c r="G25" s="48"/>
      <c r="H25" s="36">
        <v>20</v>
      </c>
      <c r="I25" s="95">
        <v>17</v>
      </c>
      <c r="J25" s="36">
        <v>10</v>
      </c>
      <c r="K25" s="95">
        <v>0</v>
      </c>
      <c r="L25" s="36">
        <v>0</v>
      </c>
      <c r="M25" s="95"/>
      <c r="N25" s="60">
        <f t="shared" si="0"/>
        <v>47</v>
      </c>
    </row>
    <row r="26" spans="1:14" ht="24.75" customHeight="1">
      <c r="A26" s="151">
        <v>10</v>
      </c>
      <c r="B26" s="212" t="s">
        <v>327</v>
      </c>
      <c r="C26" s="246" t="s">
        <v>328</v>
      </c>
      <c r="D26" s="139" t="s">
        <v>17</v>
      </c>
      <c r="E26" s="138" t="s">
        <v>324</v>
      </c>
      <c r="F26" s="138"/>
      <c r="G26" s="255"/>
      <c r="H26" s="138">
        <v>0</v>
      </c>
      <c r="I26" s="256">
        <v>23</v>
      </c>
      <c r="J26" s="138">
        <v>0</v>
      </c>
      <c r="K26" s="256">
        <v>23</v>
      </c>
      <c r="L26" s="138">
        <v>0</v>
      </c>
      <c r="M26" s="256"/>
      <c r="N26" s="257">
        <f t="shared" si="0"/>
        <v>46</v>
      </c>
    </row>
    <row r="27" spans="1:14" ht="24.75" customHeight="1">
      <c r="A27" s="151">
        <v>11</v>
      </c>
      <c r="B27" s="86" t="s">
        <v>174</v>
      </c>
      <c r="C27" s="78" t="s">
        <v>175</v>
      </c>
      <c r="D27" s="40" t="s">
        <v>77</v>
      </c>
      <c r="E27" s="28" t="s">
        <v>324</v>
      </c>
      <c r="F27" s="28"/>
      <c r="G27" s="30"/>
      <c r="H27" s="76">
        <v>10</v>
      </c>
      <c r="I27" s="159">
        <v>19</v>
      </c>
      <c r="J27" s="76">
        <v>10</v>
      </c>
      <c r="K27" s="159">
        <v>0</v>
      </c>
      <c r="L27" s="76">
        <v>0</v>
      </c>
      <c r="M27" s="159"/>
      <c r="N27" s="61">
        <f t="shared" si="0"/>
        <v>39</v>
      </c>
    </row>
    <row r="28" spans="1:14" ht="24.75" customHeight="1">
      <c r="A28" s="151">
        <v>12</v>
      </c>
      <c r="B28" s="87" t="s">
        <v>329</v>
      </c>
      <c r="C28" s="29" t="s">
        <v>330</v>
      </c>
      <c r="D28" s="40" t="s">
        <v>25</v>
      </c>
      <c r="E28" s="28">
        <v>0</v>
      </c>
      <c r="F28" s="28"/>
      <c r="G28" s="30">
        <v>70.6</v>
      </c>
      <c r="H28" s="28">
        <v>0</v>
      </c>
      <c r="I28" s="161">
        <v>20</v>
      </c>
      <c r="J28" s="28">
        <v>0</v>
      </c>
      <c r="K28" s="161">
        <v>0</v>
      </c>
      <c r="L28" s="28">
        <v>0</v>
      </c>
      <c r="M28" s="161"/>
      <c r="N28" s="61">
        <f t="shared" si="0"/>
        <v>20</v>
      </c>
    </row>
    <row r="29" spans="1:14" ht="24.75" customHeight="1">
      <c r="A29" s="151">
        <v>12</v>
      </c>
      <c r="B29" s="86" t="s">
        <v>176</v>
      </c>
      <c r="C29" s="78" t="s">
        <v>177</v>
      </c>
      <c r="D29" s="80" t="s">
        <v>77</v>
      </c>
      <c r="E29" s="28" t="s">
        <v>324</v>
      </c>
      <c r="F29" s="28"/>
      <c r="G29" s="30"/>
      <c r="H29" s="76">
        <v>10</v>
      </c>
      <c r="I29" s="159">
        <v>10</v>
      </c>
      <c r="J29" s="76">
        <v>0</v>
      </c>
      <c r="K29" s="159">
        <v>0</v>
      </c>
      <c r="L29" s="76">
        <v>0</v>
      </c>
      <c r="M29" s="159"/>
      <c r="N29" s="61">
        <f t="shared" si="0"/>
        <v>20</v>
      </c>
    </row>
    <row r="30" spans="1:14" ht="24.75" customHeight="1">
      <c r="A30" s="151">
        <v>14</v>
      </c>
      <c r="B30" s="87" t="s">
        <v>325</v>
      </c>
      <c r="C30" s="29" t="s">
        <v>326</v>
      </c>
      <c r="D30" s="40" t="s">
        <v>25</v>
      </c>
      <c r="E30" s="76" t="s">
        <v>324</v>
      </c>
      <c r="F30" s="76"/>
      <c r="G30" s="77"/>
      <c r="H30" s="76">
        <v>0</v>
      </c>
      <c r="I30" s="159">
        <v>12</v>
      </c>
      <c r="J30" s="76">
        <v>0</v>
      </c>
      <c r="K30" s="159">
        <v>0</v>
      </c>
      <c r="L30" s="76">
        <v>0</v>
      </c>
      <c r="M30" s="159"/>
      <c r="N30" s="61">
        <f t="shared" si="0"/>
        <v>12</v>
      </c>
    </row>
    <row r="31" spans="1:14" ht="24.75" customHeight="1">
      <c r="A31" s="100">
        <v>15</v>
      </c>
      <c r="B31" s="87" t="s">
        <v>172</v>
      </c>
      <c r="C31" s="29" t="s">
        <v>173</v>
      </c>
      <c r="D31" s="80" t="s">
        <v>77</v>
      </c>
      <c r="E31" s="28" t="s">
        <v>324</v>
      </c>
      <c r="F31" s="28"/>
      <c r="G31" s="30"/>
      <c r="H31" s="28">
        <v>10</v>
      </c>
      <c r="I31" s="161">
        <v>0</v>
      </c>
      <c r="J31" s="28">
        <v>0</v>
      </c>
      <c r="K31" s="161">
        <v>0</v>
      </c>
      <c r="L31" s="28">
        <v>0</v>
      </c>
      <c r="M31" s="161"/>
      <c r="N31" s="61">
        <f t="shared" si="0"/>
        <v>10</v>
      </c>
    </row>
    <row r="32" spans="1:14" ht="24.75" customHeight="1" thickBot="1">
      <c r="A32" s="105"/>
      <c r="B32" s="104"/>
      <c r="C32" s="34" t="s">
        <v>20</v>
      </c>
      <c r="D32" s="46" t="s">
        <v>20</v>
      </c>
      <c r="E32" s="36"/>
      <c r="F32" s="36"/>
      <c r="G32" s="36"/>
      <c r="H32" s="36" t="s">
        <v>20</v>
      </c>
      <c r="I32" s="95" t="s">
        <v>20</v>
      </c>
      <c r="J32" s="36" t="s">
        <v>20</v>
      </c>
      <c r="K32" s="95" t="s">
        <v>20</v>
      </c>
      <c r="L32" s="36" t="s">
        <v>20</v>
      </c>
      <c r="M32" s="95" t="s">
        <v>20</v>
      </c>
      <c r="N32" s="137" t="s">
        <v>20</v>
      </c>
    </row>
  </sheetData>
  <sheetProtection/>
  <mergeCells count="14">
    <mergeCell ref="E14:E15"/>
    <mergeCell ref="F14:F15"/>
    <mergeCell ref="A14:A16"/>
    <mergeCell ref="B14:B16"/>
    <mergeCell ref="C14:C16"/>
    <mergeCell ref="D14:D16"/>
    <mergeCell ref="G14:G16"/>
    <mergeCell ref="H14:H15"/>
    <mergeCell ref="M14:M15"/>
    <mergeCell ref="N14:N16"/>
    <mergeCell ref="I14:I15"/>
    <mergeCell ref="J14:J15"/>
    <mergeCell ref="K14:K15"/>
    <mergeCell ref="L14:L15"/>
  </mergeCells>
  <printOptions/>
  <pageMargins left="0.75" right="0.79" top="0.51" bottom="1" header="0.13" footer="0"/>
  <pageSetup fitToHeight="1" fitToWidth="1" horizontalDpi="300" verticalDpi="300" orientation="landscape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5"/>
  <dimension ref="A1:O33"/>
  <sheetViews>
    <sheetView tabSelected="1" zoomScale="75" zoomScaleNormal="75" zoomScalePageLayoutView="0" workbookViewId="0" topLeftCell="A7">
      <selection activeCell="L19" sqref="L19"/>
    </sheetView>
  </sheetViews>
  <sheetFormatPr defaultColWidth="11.421875" defaultRowHeight="12.75"/>
  <cols>
    <col min="1" max="1" width="6.140625" style="0" customWidth="1"/>
    <col min="2" max="2" width="28.421875" style="0" customWidth="1"/>
    <col min="3" max="3" width="23.00390625" style="0" customWidth="1"/>
    <col min="4" max="4" width="8.7109375" style="0" customWidth="1"/>
    <col min="5" max="6" width="9.00390625" style="0" customWidth="1"/>
    <col min="7" max="7" width="9.421875" style="0" customWidth="1"/>
    <col min="8" max="8" width="8.421875" style="0" customWidth="1"/>
    <col min="9" max="9" width="9.28125" style="0" customWidth="1"/>
    <col min="10" max="12" width="8.421875" style="0" customWidth="1"/>
    <col min="13" max="13" width="8.28125" style="0" customWidth="1"/>
    <col min="14" max="14" width="8.00390625" style="0" customWidth="1"/>
    <col min="15" max="15" width="13.57421875" style="0" customWidth="1"/>
  </cols>
  <sheetData>
    <row r="1" spans="1:14" ht="15.75">
      <c r="A1" s="1" t="s">
        <v>0</v>
      </c>
      <c r="B1" s="1"/>
      <c r="C1" s="1"/>
      <c r="N1" s="3"/>
    </row>
    <row r="2" spans="1:14" ht="15.75">
      <c r="A2" s="1"/>
      <c r="B2" s="1"/>
      <c r="C2" s="1"/>
      <c r="N2" s="3"/>
    </row>
    <row r="3" spans="1:14" ht="15.75">
      <c r="A3" s="1"/>
      <c r="B3" s="1"/>
      <c r="C3" s="1"/>
      <c r="D3" t="s">
        <v>20</v>
      </c>
      <c r="N3" s="3"/>
    </row>
    <row r="4" spans="1:14" ht="15.75">
      <c r="A4" s="1" t="s">
        <v>2</v>
      </c>
      <c r="B4" s="1"/>
      <c r="C4" s="1"/>
      <c r="N4" s="3"/>
    </row>
    <row r="5" spans="1:14" ht="15.75">
      <c r="A5" s="1"/>
      <c r="B5" s="1"/>
      <c r="C5" s="1"/>
      <c r="N5" s="3"/>
    </row>
    <row r="6" ht="12.75">
      <c r="N6" s="3"/>
    </row>
    <row r="7" spans="1:14" ht="12.75">
      <c r="A7" s="231" t="s">
        <v>379</v>
      </c>
      <c r="B7" s="231" t="s">
        <v>421</v>
      </c>
      <c r="C7" s="2"/>
      <c r="D7" s="2"/>
      <c r="E7" s="225" t="s">
        <v>422</v>
      </c>
      <c r="F7" s="225"/>
      <c r="G7" s="225"/>
      <c r="H7" s="206"/>
      <c r="I7" s="206"/>
      <c r="J7" s="206"/>
      <c r="N7" s="3"/>
    </row>
    <row r="8" spans="5:14" ht="12.75">
      <c r="E8" s="37"/>
      <c r="F8" s="37"/>
      <c r="N8" s="3"/>
    </row>
    <row r="9" spans="5:14" ht="12.75">
      <c r="E9" s="37"/>
      <c r="F9" s="37"/>
      <c r="N9" s="3"/>
    </row>
    <row r="10" ht="12.75">
      <c r="N10" s="3"/>
    </row>
    <row r="11" spans="1:14" ht="15.75">
      <c r="A11" s="1" t="s">
        <v>100</v>
      </c>
      <c r="B11" s="1"/>
      <c r="C11" s="1"/>
      <c r="D11" s="1"/>
      <c r="E11" s="1"/>
      <c r="N11" s="3"/>
    </row>
    <row r="12" spans="1:14" ht="15.75">
      <c r="A12" s="1"/>
      <c r="B12" s="1"/>
      <c r="C12" s="1"/>
      <c r="D12" s="1"/>
      <c r="E12" s="1"/>
      <c r="N12" s="3"/>
    </row>
    <row r="13" spans="1:14" ht="16.5" thickBot="1">
      <c r="A13" s="8"/>
      <c r="B13" s="7"/>
      <c r="C13" s="7"/>
      <c r="D13" s="7"/>
      <c r="E13" s="7"/>
      <c r="N13" s="3"/>
    </row>
    <row r="14" spans="1:14" ht="12.75">
      <c r="A14" s="285" t="s">
        <v>3</v>
      </c>
      <c r="B14" s="299" t="s">
        <v>4</v>
      </c>
      <c r="C14" s="283" t="s">
        <v>5</v>
      </c>
      <c r="D14" s="283" t="s">
        <v>6</v>
      </c>
      <c r="E14" s="283" t="s">
        <v>83</v>
      </c>
      <c r="F14" s="283" t="s">
        <v>67</v>
      </c>
      <c r="G14" s="283" t="s">
        <v>8</v>
      </c>
      <c r="H14" s="283" t="s">
        <v>9</v>
      </c>
      <c r="I14" s="283" t="s">
        <v>11</v>
      </c>
      <c r="J14" s="283" t="s">
        <v>13</v>
      </c>
      <c r="K14" s="283" t="s">
        <v>15</v>
      </c>
      <c r="L14" s="283" t="s">
        <v>16</v>
      </c>
      <c r="M14" s="296" t="s">
        <v>22</v>
      </c>
      <c r="N14" s="285" t="s">
        <v>18</v>
      </c>
    </row>
    <row r="15" spans="1:14" ht="13.5" thickBot="1">
      <c r="A15" s="286"/>
      <c r="B15" s="304"/>
      <c r="C15" s="293"/>
      <c r="D15" s="293"/>
      <c r="E15" s="290"/>
      <c r="F15" s="303"/>
      <c r="G15" s="293"/>
      <c r="H15" s="290"/>
      <c r="I15" s="290"/>
      <c r="J15" s="290"/>
      <c r="K15" s="290"/>
      <c r="L15" s="290"/>
      <c r="M15" s="297"/>
      <c r="N15" s="286"/>
    </row>
    <row r="16" spans="1:14" ht="13.5" thickBot="1">
      <c r="A16" s="287"/>
      <c r="B16" s="304"/>
      <c r="C16" s="293"/>
      <c r="D16" s="293"/>
      <c r="E16" s="19" t="s">
        <v>432</v>
      </c>
      <c r="F16" s="19" t="s">
        <v>433</v>
      </c>
      <c r="G16" s="284"/>
      <c r="H16" s="96" t="s">
        <v>37</v>
      </c>
      <c r="I16" s="96" t="s">
        <v>244</v>
      </c>
      <c r="J16" s="96" t="s">
        <v>14</v>
      </c>
      <c r="K16" s="96" t="s">
        <v>17</v>
      </c>
      <c r="L16" s="96" t="s">
        <v>28</v>
      </c>
      <c r="M16" s="220" t="s">
        <v>64</v>
      </c>
      <c r="N16" s="286"/>
    </row>
    <row r="17" spans="1:14" ht="24.75" customHeight="1" thickBot="1">
      <c r="A17" s="192">
        <v>1</v>
      </c>
      <c r="B17" s="99" t="s">
        <v>305</v>
      </c>
      <c r="C17" s="29" t="s">
        <v>306</v>
      </c>
      <c r="D17" s="76" t="s">
        <v>17</v>
      </c>
      <c r="E17" s="76">
        <v>0</v>
      </c>
      <c r="F17" s="76">
        <v>0</v>
      </c>
      <c r="G17" s="77">
        <v>33.54</v>
      </c>
      <c r="H17" s="124">
        <v>11</v>
      </c>
      <c r="I17" s="124">
        <v>17</v>
      </c>
      <c r="J17" s="124">
        <v>15</v>
      </c>
      <c r="K17" s="124">
        <v>13</v>
      </c>
      <c r="L17" s="124">
        <v>17</v>
      </c>
      <c r="M17" s="127"/>
      <c r="N17" s="154">
        <f aca="true" t="shared" si="0" ref="N17:N30">SUM(H17:M17)</f>
        <v>73</v>
      </c>
    </row>
    <row r="18" spans="1:14" ht="24.75" customHeight="1" thickBot="1">
      <c r="A18" s="167">
        <v>2</v>
      </c>
      <c r="B18" s="116" t="s">
        <v>96</v>
      </c>
      <c r="C18" s="181" t="s">
        <v>97</v>
      </c>
      <c r="D18" s="125" t="s">
        <v>14</v>
      </c>
      <c r="E18" s="124">
        <v>4</v>
      </c>
      <c r="F18" s="124"/>
      <c r="G18" s="126">
        <v>70.41</v>
      </c>
      <c r="H18" s="76">
        <v>15</v>
      </c>
      <c r="I18" s="76">
        <v>15</v>
      </c>
      <c r="J18" s="76">
        <v>12</v>
      </c>
      <c r="K18" s="76">
        <v>15</v>
      </c>
      <c r="L18" s="76">
        <v>15</v>
      </c>
      <c r="M18" s="136"/>
      <c r="N18" s="115">
        <f t="shared" si="0"/>
        <v>72</v>
      </c>
    </row>
    <row r="19" spans="1:15" ht="24.75" customHeight="1" thickBot="1">
      <c r="A19" s="221">
        <v>3</v>
      </c>
      <c r="B19" s="182" t="s">
        <v>369</v>
      </c>
      <c r="C19" s="34" t="s">
        <v>370</v>
      </c>
      <c r="D19" s="163" t="s">
        <v>14</v>
      </c>
      <c r="E19" s="163" t="s">
        <v>324</v>
      </c>
      <c r="F19" s="163"/>
      <c r="G19" s="164"/>
      <c r="H19" s="163">
        <v>0</v>
      </c>
      <c r="I19" s="163">
        <v>13</v>
      </c>
      <c r="J19" s="163">
        <v>14</v>
      </c>
      <c r="K19" s="163">
        <v>14</v>
      </c>
      <c r="L19" s="163">
        <v>0</v>
      </c>
      <c r="M19" s="180"/>
      <c r="N19" s="154">
        <f t="shared" si="0"/>
        <v>41</v>
      </c>
      <c r="O19" t="s">
        <v>20</v>
      </c>
    </row>
    <row r="20" spans="1:14" ht="24.75" customHeight="1" thickBot="1">
      <c r="A20" s="263">
        <v>4</v>
      </c>
      <c r="B20" s="194" t="s">
        <v>406</v>
      </c>
      <c r="C20" s="264" t="s">
        <v>408</v>
      </c>
      <c r="D20" s="123" t="s">
        <v>14</v>
      </c>
      <c r="E20" s="123" t="s">
        <v>324</v>
      </c>
      <c r="F20" s="123"/>
      <c r="G20" s="142"/>
      <c r="H20" s="265">
        <v>0</v>
      </c>
      <c r="I20" s="123">
        <v>0</v>
      </c>
      <c r="J20" s="123">
        <v>17</v>
      </c>
      <c r="K20" s="123">
        <v>17</v>
      </c>
      <c r="L20" s="123">
        <v>0</v>
      </c>
      <c r="M20" s="158"/>
      <c r="N20" s="171">
        <f t="shared" si="0"/>
        <v>34</v>
      </c>
    </row>
    <row r="21" spans="1:14" ht="24.75" customHeight="1" thickBot="1">
      <c r="A21" s="167">
        <v>5</v>
      </c>
      <c r="B21" s="133" t="s">
        <v>308</v>
      </c>
      <c r="C21" s="65" t="s">
        <v>307</v>
      </c>
      <c r="D21" s="119" t="s">
        <v>91</v>
      </c>
      <c r="E21" s="119" t="s">
        <v>324</v>
      </c>
      <c r="F21" s="119"/>
      <c r="G21" s="120"/>
      <c r="H21" s="155">
        <v>14</v>
      </c>
      <c r="I21" s="119">
        <v>10</v>
      </c>
      <c r="J21" s="119">
        <v>0</v>
      </c>
      <c r="K21" s="119">
        <v>0</v>
      </c>
      <c r="L21" s="119">
        <v>0</v>
      </c>
      <c r="M21" s="112"/>
      <c r="N21" s="154">
        <f t="shared" si="0"/>
        <v>24</v>
      </c>
    </row>
    <row r="22" spans="1:14" ht="24.75" customHeight="1" thickBot="1">
      <c r="A22" s="149">
        <v>5</v>
      </c>
      <c r="B22" s="133" t="s">
        <v>363</v>
      </c>
      <c r="C22" s="65" t="s">
        <v>364</v>
      </c>
      <c r="D22" s="119" t="s">
        <v>64</v>
      </c>
      <c r="E22" s="119" t="s">
        <v>324</v>
      </c>
      <c r="F22" s="119"/>
      <c r="G22" s="120"/>
      <c r="H22" s="155">
        <v>0</v>
      </c>
      <c r="I22" s="119">
        <v>14</v>
      </c>
      <c r="J22" s="119">
        <v>0</v>
      </c>
      <c r="K22" s="119">
        <v>10</v>
      </c>
      <c r="L22" s="119">
        <v>0</v>
      </c>
      <c r="M22" s="112"/>
      <c r="N22" s="171">
        <f t="shared" si="0"/>
        <v>24</v>
      </c>
    </row>
    <row r="23" spans="1:14" ht="24.75" customHeight="1" thickBot="1">
      <c r="A23" s="167">
        <v>7</v>
      </c>
      <c r="B23" s="133" t="s">
        <v>406</v>
      </c>
      <c r="C23" s="65" t="s">
        <v>407</v>
      </c>
      <c r="D23" s="119" t="s">
        <v>14</v>
      </c>
      <c r="E23" s="119" t="s">
        <v>324</v>
      </c>
      <c r="F23" s="119"/>
      <c r="G23" s="120"/>
      <c r="H23" s="155">
        <v>0</v>
      </c>
      <c r="I23" s="119">
        <v>0</v>
      </c>
      <c r="J23" s="119">
        <v>13</v>
      </c>
      <c r="K23" s="119">
        <v>10</v>
      </c>
      <c r="L23" s="119">
        <v>0</v>
      </c>
      <c r="M23" s="112"/>
      <c r="N23" s="171">
        <f t="shared" si="0"/>
        <v>23</v>
      </c>
    </row>
    <row r="24" spans="1:14" ht="24.75" customHeight="1" thickBot="1">
      <c r="A24" s="149">
        <v>7</v>
      </c>
      <c r="B24" s="133" t="s">
        <v>149</v>
      </c>
      <c r="C24" s="65" t="s">
        <v>148</v>
      </c>
      <c r="D24" s="119" t="s">
        <v>123</v>
      </c>
      <c r="E24" s="119" t="s">
        <v>324</v>
      </c>
      <c r="F24" s="119"/>
      <c r="G24" s="120"/>
      <c r="H24" s="155">
        <v>17</v>
      </c>
      <c r="I24" s="119">
        <v>0</v>
      </c>
      <c r="J24" s="119">
        <v>0</v>
      </c>
      <c r="K24" s="119">
        <v>0</v>
      </c>
      <c r="L24" s="119">
        <v>0</v>
      </c>
      <c r="M24" s="112"/>
      <c r="N24" s="171">
        <f t="shared" si="0"/>
        <v>17</v>
      </c>
    </row>
    <row r="25" spans="1:14" ht="24.75" customHeight="1" thickBot="1">
      <c r="A25" s="76">
        <v>8</v>
      </c>
      <c r="B25" s="133" t="s">
        <v>309</v>
      </c>
      <c r="C25" s="65" t="s">
        <v>310</v>
      </c>
      <c r="D25" s="119" t="s">
        <v>153</v>
      </c>
      <c r="E25" s="119" t="s">
        <v>324</v>
      </c>
      <c r="F25" s="119"/>
      <c r="G25" s="120"/>
      <c r="H25" s="155">
        <v>13</v>
      </c>
      <c r="I25" s="119">
        <v>0</v>
      </c>
      <c r="J25" s="119">
        <v>0</v>
      </c>
      <c r="K25" s="119">
        <v>0</v>
      </c>
      <c r="L25" s="119">
        <v>0</v>
      </c>
      <c r="M25" s="112"/>
      <c r="N25" s="171">
        <f t="shared" si="0"/>
        <v>13</v>
      </c>
    </row>
    <row r="26" spans="1:14" ht="24.75" customHeight="1" thickBot="1">
      <c r="A26" s="149">
        <v>10</v>
      </c>
      <c r="B26" s="133" t="s">
        <v>311</v>
      </c>
      <c r="C26" s="65" t="s">
        <v>312</v>
      </c>
      <c r="D26" s="119" t="s">
        <v>28</v>
      </c>
      <c r="E26" s="119" t="s">
        <v>324</v>
      </c>
      <c r="F26" s="119"/>
      <c r="G26" s="120"/>
      <c r="H26" s="155">
        <v>12</v>
      </c>
      <c r="I26" s="119">
        <v>0</v>
      </c>
      <c r="J26" s="119">
        <v>0</v>
      </c>
      <c r="K26" s="119">
        <v>0</v>
      </c>
      <c r="L26" s="119">
        <v>0</v>
      </c>
      <c r="M26" s="112"/>
      <c r="N26" s="171">
        <f t="shared" si="0"/>
        <v>12</v>
      </c>
    </row>
    <row r="27" spans="1:14" ht="24.75" customHeight="1" thickBot="1">
      <c r="A27" s="76">
        <v>10</v>
      </c>
      <c r="B27" s="133" t="s">
        <v>367</v>
      </c>
      <c r="C27" s="65" t="s">
        <v>368</v>
      </c>
      <c r="D27" s="119" t="s">
        <v>64</v>
      </c>
      <c r="E27" s="119" t="s">
        <v>324</v>
      </c>
      <c r="F27" s="119"/>
      <c r="G27" s="120"/>
      <c r="H27" s="155">
        <v>0</v>
      </c>
      <c r="I27" s="119">
        <v>12</v>
      </c>
      <c r="J27" s="119">
        <v>0</v>
      </c>
      <c r="K27" s="119">
        <v>0</v>
      </c>
      <c r="L27" s="119">
        <v>0</v>
      </c>
      <c r="M27" s="112"/>
      <c r="N27" s="171">
        <f t="shared" si="0"/>
        <v>12</v>
      </c>
    </row>
    <row r="28" spans="1:14" ht="24.75" customHeight="1" thickBot="1">
      <c r="A28" s="76">
        <v>12</v>
      </c>
      <c r="B28" s="133" t="s">
        <v>371</v>
      </c>
      <c r="C28" s="65" t="s">
        <v>372</v>
      </c>
      <c r="D28" s="119" t="s">
        <v>91</v>
      </c>
      <c r="E28" s="119" t="s">
        <v>324</v>
      </c>
      <c r="F28" s="119"/>
      <c r="G28" s="120"/>
      <c r="H28" s="155">
        <v>0</v>
      </c>
      <c r="I28" s="119">
        <v>11</v>
      </c>
      <c r="J28" s="119">
        <v>0</v>
      </c>
      <c r="K28" s="119">
        <v>0</v>
      </c>
      <c r="L28" s="119">
        <v>0</v>
      </c>
      <c r="M28" s="112"/>
      <c r="N28" s="171">
        <f t="shared" si="0"/>
        <v>11</v>
      </c>
    </row>
    <row r="29" spans="1:14" ht="24.75" customHeight="1" thickBot="1">
      <c r="A29" s="76">
        <v>13</v>
      </c>
      <c r="B29" s="133" t="s">
        <v>369</v>
      </c>
      <c r="C29" s="65" t="s">
        <v>373</v>
      </c>
      <c r="D29" s="119" t="s">
        <v>14</v>
      </c>
      <c r="E29" s="119" t="s">
        <v>324</v>
      </c>
      <c r="F29" s="119"/>
      <c r="G29" s="120"/>
      <c r="H29" s="155">
        <v>0</v>
      </c>
      <c r="I29" s="119">
        <v>9</v>
      </c>
      <c r="J29" s="119">
        <v>0</v>
      </c>
      <c r="K29" s="119">
        <v>0</v>
      </c>
      <c r="L29" s="119">
        <v>0</v>
      </c>
      <c r="M29" s="112"/>
      <c r="N29" s="171">
        <f t="shared" si="0"/>
        <v>9</v>
      </c>
    </row>
    <row r="30" spans="1:14" ht="24.75" customHeight="1" thickBot="1">
      <c r="A30" s="229">
        <v>14</v>
      </c>
      <c r="B30" s="133" t="s">
        <v>365</v>
      </c>
      <c r="C30" s="65" t="s">
        <v>366</v>
      </c>
      <c r="D30" s="119" t="s">
        <v>91</v>
      </c>
      <c r="E30" s="119" t="s">
        <v>324</v>
      </c>
      <c r="F30" s="119"/>
      <c r="G30" s="120"/>
      <c r="H30" s="155">
        <v>0</v>
      </c>
      <c r="I30" s="119">
        <v>8</v>
      </c>
      <c r="J30" s="119">
        <v>0</v>
      </c>
      <c r="K30" s="119">
        <v>0</v>
      </c>
      <c r="L30" s="119">
        <v>0</v>
      </c>
      <c r="M30" s="112"/>
      <c r="N30" s="171">
        <f t="shared" si="0"/>
        <v>8</v>
      </c>
    </row>
    <row r="31" spans="1:14" ht="24.75" customHeight="1" thickBot="1">
      <c r="A31" s="94" t="s">
        <v>20</v>
      </c>
      <c r="B31" s="182"/>
      <c r="C31" s="34"/>
      <c r="D31" s="163"/>
      <c r="E31" s="163"/>
      <c r="F31" s="163"/>
      <c r="G31" s="164"/>
      <c r="H31" s="36" t="s">
        <v>20</v>
      </c>
      <c r="I31" s="36" t="s">
        <v>20</v>
      </c>
      <c r="J31" s="36" t="s">
        <v>20</v>
      </c>
      <c r="K31" s="36" t="s">
        <v>20</v>
      </c>
      <c r="L31" s="36" t="s">
        <v>20</v>
      </c>
      <c r="M31" s="64" t="s">
        <v>20</v>
      </c>
      <c r="N31" s="171"/>
    </row>
    <row r="32" ht="24.75" customHeight="1"/>
    <row r="33" ht="12.75">
      <c r="L33" s="3"/>
    </row>
  </sheetData>
  <sheetProtection/>
  <mergeCells count="14">
    <mergeCell ref="E14:E15"/>
    <mergeCell ref="F14:F15"/>
    <mergeCell ref="A14:A16"/>
    <mergeCell ref="B14:B16"/>
    <mergeCell ref="C14:C16"/>
    <mergeCell ref="D14:D16"/>
    <mergeCell ref="G14:G16"/>
    <mergeCell ref="H14:H15"/>
    <mergeCell ref="M14:M15"/>
    <mergeCell ref="N14:N16"/>
    <mergeCell ref="I14:I15"/>
    <mergeCell ref="J14:J15"/>
    <mergeCell ref="K14:K15"/>
    <mergeCell ref="L14:L15"/>
  </mergeCells>
  <printOptions horizontalCentered="1"/>
  <pageMargins left="0.75" right="0.75" top="0.58" bottom="1" header="0" footer="0"/>
  <pageSetup horizontalDpi="300" verticalDpi="3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O42"/>
  <sheetViews>
    <sheetView zoomScale="75" zoomScaleNormal="75" zoomScalePageLayoutView="0" workbookViewId="0" topLeftCell="A19">
      <selection activeCell="J48" sqref="J48"/>
    </sheetView>
  </sheetViews>
  <sheetFormatPr defaultColWidth="11.421875" defaultRowHeight="12.75"/>
  <cols>
    <col min="1" max="1" width="6.140625" style="0" customWidth="1"/>
    <col min="2" max="2" width="26.8515625" style="0" customWidth="1"/>
    <col min="3" max="3" width="20.140625" style="0" customWidth="1"/>
    <col min="4" max="4" width="10.57421875" style="0" customWidth="1"/>
    <col min="5" max="6" width="9.00390625" style="0" customWidth="1"/>
    <col min="7" max="7" width="9.57421875" style="0" customWidth="1"/>
    <col min="8" max="8" width="8.421875" style="0" customWidth="1"/>
    <col min="9" max="9" width="9.28125" style="0" customWidth="1"/>
    <col min="10" max="12" width="8.421875" style="0" customWidth="1"/>
    <col min="13" max="13" width="8.28125" style="0" customWidth="1"/>
    <col min="14" max="14" width="8.57421875" style="0" customWidth="1"/>
    <col min="15" max="15" width="13.57421875" style="0" hidden="1" customWidth="1"/>
    <col min="16" max="16" width="14.8515625" style="0" customWidth="1"/>
  </cols>
  <sheetData>
    <row r="1" spans="1:14" ht="15.75">
      <c r="A1" s="1" t="s">
        <v>0</v>
      </c>
      <c r="B1" s="1"/>
      <c r="C1" s="1"/>
      <c r="N1" s="3"/>
    </row>
    <row r="2" spans="1:14" ht="15.75">
      <c r="A2" s="1"/>
      <c r="B2" s="1"/>
      <c r="C2" s="1"/>
      <c r="N2" s="3"/>
    </row>
    <row r="3" spans="1:14" ht="15.75">
      <c r="A3" s="1"/>
      <c r="B3" s="1"/>
      <c r="C3" s="1"/>
      <c r="D3" t="s">
        <v>20</v>
      </c>
      <c r="N3" s="3"/>
    </row>
    <row r="4" spans="1:14" ht="15.75">
      <c r="A4" s="1" t="s">
        <v>2</v>
      </c>
      <c r="B4" s="1"/>
      <c r="C4" s="1"/>
      <c r="N4" s="3"/>
    </row>
    <row r="5" spans="1:14" ht="15.75">
      <c r="A5" s="1"/>
      <c r="B5" s="1"/>
      <c r="C5" s="1"/>
      <c r="N5" s="3"/>
    </row>
    <row r="6" ht="12.75">
      <c r="N6" s="3"/>
    </row>
    <row r="7" spans="1:14" ht="12.75">
      <c r="A7" s="231" t="s">
        <v>379</v>
      </c>
      <c r="B7" s="231" t="s">
        <v>421</v>
      </c>
      <c r="C7" s="2"/>
      <c r="D7" s="2"/>
      <c r="E7" s="225" t="s">
        <v>422</v>
      </c>
      <c r="F7" s="225"/>
      <c r="G7" s="225"/>
      <c r="H7" s="206"/>
      <c r="I7" s="206"/>
      <c r="J7" s="206"/>
      <c r="N7" s="3"/>
    </row>
    <row r="8" spans="5:14" ht="12.75">
      <c r="E8" s="37"/>
      <c r="F8" s="37"/>
      <c r="N8" s="3"/>
    </row>
    <row r="9" spans="5:14" ht="12.75">
      <c r="E9" s="37"/>
      <c r="F9" s="37"/>
      <c r="N9" s="3"/>
    </row>
    <row r="10" ht="12.75">
      <c r="N10" s="3"/>
    </row>
    <row r="11" spans="1:14" ht="15.75">
      <c r="A11" s="1" t="s">
        <v>75</v>
      </c>
      <c r="B11" s="1"/>
      <c r="C11" s="1"/>
      <c r="D11" s="1"/>
      <c r="E11" s="1"/>
      <c r="N11" s="3"/>
    </row>
    <row r="12" spans="1:14" ht="15.75">
      <c r="A12" s="1"/>
      <c r="B12" s="1"/>
      <c r="C12" s="1"/>
      <c r="D12" s="1"/>
      <c r="E12" s="1"/>
      <c r="N12" s="3"/>
    </row>
    <row r="13" spans="1:14" ht="16.5" thickBot="1">
      <c r="A13" s="8"/>
      <c r="B13" s="7"/>
      <c r="C13" s="7"/>
      <c r="D13" s="7"/>
      <c r="E13" s="7"/>
      <c r="N13" s="3"/>
    </row>
    <row r="14" spans="1:14" ht="12.75">
      <c r="A14" s="285" t="s">
        <v>3</v>
      </c>
      <c r="B14" s="299" t="s">
        <v>4</v>
      </c>
      <c r="C14" s="283" t="s">
        <v>5</v>
      </c>
      <c r="D14" s="283" t="s">
        <v>6</v>
      </c>
      <c r="E14" s="283" t="s">
        <v>19</v>
      </c>
      <c r="F14" s="296" t="s">
        <v>67</v>
      </c>
      <c r="G14" s="285" t="s">
        <v>8</v>
      </c>
      <c r="H14" s="299" t="s">
        <v>9</v>
      </c>
      <c r="I14" s="283" t="s">
        <v>11</v>
      </c>
      <c r="J14" s="283" t="s">
        <v>13</v>
      </c>
      <c r="K14" s="283" t="s">
        <v>15</v>
      </c>
      <c r="L14" s="283" t="s">
        <v>16</v>
      </c>
      <c r="M14" s="296" t="s">
        <v>22</v>
      </c>
      <c r="N14" s="285" t="s">
        <v>18</v>
      </c>
    </row>
    <row r="15" spans="1:14" ht="13.5" thickBot="1">
      <c r="A15" s="286"/>
      <c r="B15" s="304"/>
      <c r="C15" s="293"/>
      <c r="D15" s="293"/>
      <c r="E15" s="290"/>
      <c r="F15" s="306"/>
      <c r="G15" s="286"/>
      <c r="H15" s="300"/>
      <c r="I15" s="290"/>
      <c r="J15" s="290"/>
      <c r="K15" s="290"/>
      <c r="L15" s="290"/>
      <c r="M15" s="297"/>
      <c r="N15" s="286"/>
    </row>
    <row r="16" spans="1:14" ht="13.5" thickBot="1">
      <c r="A16" s="287"/>
      <c r="B16" s="305"/>
      <c r="C16" s="284"/>
      <c r="D16" s="284"/>
      <c r="E16" s="27" t="s">
        <v>417</v>
      </c>
      <c r="F16" s="179" t="s">
        <v>435</v>
      </c>
      <c r="G16" s="287"/>
      <c r="H16" s="96" t="s">
        <v>37</v>
      </c>
      <c r="I16" s="96" t="s">
        <v>244</v>
      </c>
      <c r="J16" s="96" t="s">
        <v>14</v>
      </c>
      <c r="K16" s="96" t="s">
        <v>17</v>
      </c>
      <c r="L16" s="96" t="s">
        <v>28</v>
      </c>
      <c r="M16" s="96" t="s">
        <v>64</v>
      </c>
      <c r="N16" s="286"/>
    </row>
    <row r="17" spans="1:15" ht="24.75" customHeight="1" thickBot="1">
      <c r="A17" s="192">
        <v>1</v>
      </c>
      <c r="B17" s="133" t="s">
        <v>93</v>
      </c>
      <c r="C17" s="128" t="s">
        <v>151</v>
      </c>
      <c r="D17" s="128" t="s">
        <v>152</v>
      </c>
      <c r="E17" s="76">
        <v>4</v>
      </c>
      <c r="F17" s="76"/>
      <c r="G17" s="77">
        <v>53.16</v>
      </c>
      <c r="H17" s="124">
        <v>18</v>
      </c>
      <c r="I17" s="124">
        <v>15</v>
      </c>
      <c r="J17" s="124">
        <v>15</v>
      </c>
      <c r="K17" s="124">
        <v>18</v>
      </c>
      <c r="L17" s="124">
        <v>16</v>
      </c>
      <c r="M17" s="127"/>
      <c r="N17" s="115">
        <f aca="true" t="shared" si="0" ref="N17:N24">SUM(H17:M17)</f>
        <v>82</v>
      </c>
      <c r="O17" s="166"/>
    </row>
    <row r="18" spans="1:15" ht="24.75" customHeight="1" thickBot="1">
      <c r="A18" s="90">
        <v>2</v>
      </c>
      <c r="B18" s="133" t="s">
        <v>93</v>
      </c>
      <c r="C18" s="128" t="s">
        <v>159</v>
      </c>
      <c r="D18" s="128" t="s">
        <v>152</v>
      </c>
      <c r="E18" s="76">
        <v>4</v>
      </c>
      <c r="F18" s="76"/>
      <c r="G18" s="77">
        <v>55.28</v>
      </c>
      <c r="H18" s="123">
        <v>14</v>
      </c>
      <c r="I18" s="123">
        <v>14</v>
      </c>
      <c r="J18" s="123">
        <v>18</v>
      </c>
      <c r="K18" s="123">
        <v>14</v>
      </c>
      <c r="L18" s="123">
        <v>15</v>
      </c>
      <c r="M18" s="158"/>
      <c r="N18" s="115">
        <f t="shared" si="0"/>
        <v>75</v>
      </c>
      <c r="O18" s="166"/>
    </row>
    <row r="19" spans="1:15" ht="24.75" customHeight="1" thickBot="1">
      <c r="A19" s="214">
        <v>3</v>
      </c>
      <c r="B19" s="133" t="s">
        <v>93</v>
      </c>
      <c r="C19" s="128" t="s">
        <v>160</v>
      </c>
      <c r="D19" s="128" t="s">
        <v>152</v>
      </c>
      <c r="E19" s="76">
        <v>0</v>
      </c>
      <c r="F19" s="76"/>
      <c r="G19" s="77">
        <v>56.43</v>
      </c>
      <c r="H19" s="76">
        <v>16</v>
      </c>
      <c r="I19" s="76">
        <v>18</v>
      </c>
      <c r="J19" s="76">
        <v>0</v>
      </c>
      <c r="K19" s="76">
        <v>16</v>
      </c>
      <c r="L19" s="76">
        <v>18</v>
      </c>
      <c r="M19" s="136"/>
      <c r="N19" s="115">
        <f t="shared" si="0"/>
        <v>68</v>
      </c>
      <c r="O19" s="166"/>
    </row>
    <row r="20" spans="1:15" ht="24.75" customHeight="1">
      <c r="A20" s="195">
        <v>4</v>
      </c>
      <c r="B20" s="133" t="s">
        <v>157</v>
      </c>
      <c r="C20" s="128" t="s">
        <v>158</v>
      </c>
      <c r="D20" s="128" t="s">
        <v>14</v>
      </c>
      <c r="E20" s="123">
        <v>10</v>
      </c>
      <c r="F20" s="123"/>
      <c r="G20" s="142">
        <v>79.32</v>
      </c>
      <c r="H20" s="123">
        <v>13</v>
      </c>
      <c r="I20" s="123">
        <v>13</v>
      </c>
      <c r="J20" s="123">
        <v>14</v>
      </c>
      <c r="K20" s="123">
        <v>13</v>
      </c>
      <c r="L20" s="123">
        <v>13</v>
      </c>
      <c r="M20" s="158"/>
      <c r="N20" s="208">
        <f t="shared" si="0"/>
        <v>66</v>
      </c>
      <c r="O20" s="166"/>
    </row>
    <row r="21" spans="1:15" ht="24.75" customHeight="1" thickBot="1">
      <c r="A21" s="262">
        <v>5</v>
      </c>
      <c r="B21" s="182" t="s">
        <v>102</v>
      </c>
      <c r="C21" s="184" t="s">
        <v>103</v>
      </c>
      <c r="D21" s="184" t="s">
        <v>14</v>
      </c>
      <c r="E21" s="163">
        <v>4</v>
      </c>
      <c r="F21" s="163"/>
      <c r="G21" s="164">
        <v>64.04</v>
      </c>
      <c r="H21" s="163">
        <v>0</v>
      </c>
      <c r="I21" s="163">
        <v>16</v>
      </c>
      <c r="J21" s="163">
        <v>16</v>
      </c>
      <c r="K21" s="163">
        <v>15</v>
      </c>
      <c r="L21" s="163">
        <v>14</v>
      </c>
      <c r="M21" s="180"/>
      <c r="N21" s="129">
        <f t="shared" si="0"/>
        <v>61</v>
      </c>
      <c r="O21" s="166"/>
    </row>
    <row r="22" spans="1:15" ht="24.75" customHeight="1" thickBot="1">
      <c r="A22" s="214">
        <v>6</v>
      </c>
      <c r="B22" s="116" t="s">
        <v>127</v>
      </c>
      <c r="C22" s="181" t="s">
        <v>156</v>
      </c>
      <c r="D22" s="181" t="s">
        <v>123</v>
      </c>
      <c r="E22" s="124" t="s">
        <v>324</v>
      </c>
      <c r="F22" s="124"/>
      <c r="G22" s="126"/>
      <c r="H22" s="123">
        <v>15</v>
      </c>
      <c r="I22" s="123">
        <v>0</v>
      </c>
      <c r="J22" s="123">
        <v>0</v>
      </c>
      <c r="K22" s="123">
        <v>0</v>
      </c>
      <c r="L22" s="123">
        <v>0</v>
      </c>
      <c r="M22" s="158"/>
      <c r="N22" s="117">
        <f t="shared" si="0"/>
        <v>15</v>
      </c>
      <c r="O22" s="166"/>
    </row>
    <row r="23" spans="1:15" ht="24.75" customHeight="1" thickBot="1">
      <c r="A23" s="90">
        <v>7</v>
      </c>
      <c r="B23" s="133" t="s">
        <v>136</v>
      </c>
      <c r="C23" s="128" t="s">
        <v>150</v>
      </c>
      <c r="D23" s="49" t="s">
        <v>79</v>
      </c>
      <c r="E23" s="76" t="s">
        <v>324</v>
      </c>
      <c r="F23" s="76"/>
      <c r="G23" s="77"/>
      <c r="H23" s="76">
        <v>12</v>
      </c>
      <c r="I23" s="76">
        <v>0</v>
      </c>
      <c r="J23" s="76">
        <v>0</v>
      </c>
      <c r="K23" s="76">
        <v>0</v>
      </c>
      <c r="L23" s="76">
        <v>0</v>
      </c>
      <c r="M23" s="136"/>
      <c r="N23" s="208">
        <f t="shared" si="0"/>
        <v>12</v>
      </c>
      <c r="O23" s="166"/>
    </row>
    <row r="24" spans="1:15" ht="24.75" customHeight="1" thickBot="1">
      <c r="A24" s="195">
        <v>8</v>
      </c>
      <c r="B24" s="133" t="s">
        <v>154</v>
      </c>
      <c r="C24" s="128" t="s">
        <v>155</v>
      </c>
      <c r="D24" s="128" t="s">
        <v>64</v>
      </c>
      <c r="E24" s="119" t="s">
        <v>324</v>
      </c>
      <c r="F24" s="119"/>
      <c r="G24" s="120"/>
      <c r="H24" s="119">
        <v>11</v>
      </c>
      <c r="I24" s="119">
        <v>0</v>
      </c>
      <c r="J24" s="119">
        <v>0</v>
      </c>
      <c r="K24" s="119">
        <v>0</v>
      </c>
      <c r="L24" s="119">
        <v>0</v>
      </c>
      <c r="M24" s="112"/>
      <c r="N24" s="154">
        <f t="shared" si="0"/>
        <v>11</v>
      </c>
      <c r="O24" s="166"/>
    </row>
    <row r="25" spans="1:14" ht="24.75" customHeight="1" thickBot="1">
      <c r="A25" s="221"/>
      <c r="B25" s="182"/>
      <c r="C25" s="184"/>
      <c r="D25" s="184"/>
      <c r="E25" s="163"/>
      <c r="F25" s="163"/>
      <c r="G25" s="164"/>
      <c r="H25" s="163"/>
      <c r="I25" s="163"/>
      <c r="J25" s="163"/>
      <c r="K25" s="163"/>
      <c r="L25" s="163"/>
      <c r="M25" s="180"/>
      <c r="N25" s="171"/>
    </row>
    <row r="26" spans="1:14" ht="24.75" customHeight="1">
      <c r="A26" s="43"/>
      <c r="B26" s="56"/>
      <c r="C26" s="56"/>
      <c r="D26" s="56"/>
      <c r="E26" s="43"/>
      <c r="F26" s="43"/>
      <c r="G26" s="43"/>
      <c r="H26" s="43"/>
      <c r="I26" s="43"/>
      <c r="J26" s="43"/>
      <c r="K26" s="43"/>
      <c r="L26" s="43"/>
      <c r="M26" s="43"/>
      <c r="N26" s="31"/>
    </row>
    <row r="27" spans="1:14" ht="24.75" customHeight="1">
      <c r="A27" s="43"/>
      <c r="B27" s="56"/>
      <c r="C27" s="56"/>
      <c r="D27" s="56"/>
      <c r="E27" s="43"/>
      <c r="F27" s="43"/>
      <c r="G27" s="43"/>
      <c r="H27" s="43"/>
      <c r="I27" s="43"/>
      <c r="J27" s="43"/>
      <c r="K27" s="43"/>
      <c r="L27" s="43"/>
      <c r="M27" s="43"/>
      <c r="N27" s="31"/>
    </row>
    <row r="29" spans="1:14" ht="15.75">
      <c r="A29" s="1" t="s">
        <v>80</v>
      </c>
      <c r="B29" s="1"/>
      <c r="C29" s="1"/>
      <c r="D29" s="1"/>
      <c r="E29" s="1"/>
      <c r="N29" s="3"/>
    </row>
    <row r="30" spans="1:14" ht="15.75">
      <c r="A30" s="1"/>
      <c r="B30" s="1"/>
      <c r="C30" s="1"/>
      <c r="D30" s="1"/>
      <c r="E30" s="1"/>
      <c r="N30" s="3"/>
    </row>
    <row r="31" spans="1:14" ht="16.5" thickBot="1">
      <c r="A31" s="8"/>
      <c r="B31" s="7"/>
      <c r="C31" s="7"/>
      <c r="D31" s="7"/>
      <c r="E31" s="7"/>
      <c r="N31" s="3"/>
    </row>
    <row r="32" spans="1:14" ht="12.75">
      <c r="A32" s="285" t="s">
        <v>3</v>
      </c>
      <c r="B32" s="299" t="s">
        <v>4</v>
      </c>
      <c r="C32" s="283" t="s">
        <v>5</v>
      </c>
      <c r="D32" s="283" t="s">
        <v>6</v>
      </c>
      <c r="E32" s="283" t="s">
        <v>19</v>
      </c>
      <c r="F32" s="283" t="s">
        <v>67</v>
      </c>
      <c r="G32" s="283" t="s">
        <v>8</v>
      </c>
      <c r="H32" s="283" t="s">
        <v>9</v>
      </c>
      <c r="I32" s="283" t="s">
        <v>11</v>
      </c>
      <c r="J32" s="283" t="s">
        <v>13</v>
      </c>
      <c r="K32" s="283" t="s">
        <v>15</v>
      </c>
      <c r="L32" s="283" t="s">
        <v>16</v>
      </c>
      <c r="M32" s="296" t="s">
        <v>22</v>
      </c>
      <c r="N32" s="285" t="s">
        <v>18</v>
      </c>
    </row>
    <row r="33" spans="1:14" ht="13.5" thickBot="1">
      <c r="A33" s="286"/>
      <c r="B33" s="304"/>
      <c r="C33" s="293"/>
      <c r="D33" s="293"/>
      <c r="E33" s="290"/>
      <c r="F33" s="303"/>
      <c r="G33" s="293"/>
      <c r="H33" s="290"/>
      <c r="I33" s="290"/>
      <c r="J33" s="290"/>
      <c r="K33" s="290"/>
      <c r="L33" s="290"/>
      <c r="M33" s="297"/>
      <c r="N33" s="286"/>
    </row>
    <row r="34" spans="1:14" ht="13.5" thickBot="1">
      <c r="A34" s="287"/>
      <c r="B34" s="305"/>
      <c r="C34" s="284"/>
      <c r="D34" s="284"/>
      <c r="E34" s="27" t="s">
        <v>417</v>
      </c>
      <c r="F34" s="179" t="s">
        <v>435</v>
      </c>
      <c r="G34" s="284"/>
      <c r="H34" s="96" t="s">
        <v>37</v>
      </c>
      <c r="I34" s="96" t="s">
        <v>244</v>
      </c>
      <c r="J34" s="96" t="s">
        <v>14</v>
      </c>
      <c r="K34" s="96" t="s">
        <v>17</v>
      </c>
      <c r="L34" s="96" t="s">
        <v>28</v>
      </c>
      <c r="M34" s="96" t="s">
        <v>64</v>
      </c>
      <c r="N34" s="286"/>
    </row>
    <row r="35" spans="1:15" ht="24.75" customHeight="1">
      <c r="A35" s="222">
        <v>1</v>
      </c>
      <c r="B35" s="194" t="s">
        <v>118</v>
      </c>
      <c r="C35" s="160" t="s">
        <v>161</v>
      </c>
      <c r="D35" s="160" t="s">
        <v>28</v>
      </c>
      <c r="E35" s="119">
        <v>4</v>
      </c>
      <c r="F35" s="119"/>
      <c r="G35" s="120">
        <v>62.14</v>
      </c>
      <c r="H35" s="123">
        <v>11</v>
      </c>
      <c r="I35" s="123">
        <v>0</v>
      </c>
      <c r="J35" s="123">
        <v>14</v>
      </c>
      <c r="K35" s="123">
        <v>14</v>
      </c>
      <c r="L35" s="123">
        <v>12</v>
      </c>
      <c r="M35" s="158"/>
      <c r="N35" s="208">
        <f aca="true" t="shared" si="1" ref="N35:N41">SUM(H35:M35)</f>
        <v>51</v>
      </c>
      <c r="O35" s="166"/>
    </row>
    <row r="36" spans="1:15" ht="24.75" customHeight="1" thickBot="1">
      <c r="A36" s="121">
        <v>1</v>
      </c>
      <c r="B36" s="266" t="s">
        <v>95</v>
      </c>
      <c r="C36" s="184" t="s">
        <v>394</v>
      </c>
      <c r="D36" s="184" t="s">
        <v>37</v>
      </c>
      <c r="E36" s="163">
        <v>4</v>
      </c>
      <c r="F36" s="163"/>
      <c r="G36" s="164">
        <v>59.02</v>
      </c>
      <c r="H36" s="163">
        <v>14</v>
      </c>
      <c r="I36" s="163">
        <v>11</v>
      </c>
      <c r="J36" s="163">
        <v>12</v>
      </c>
      <c r="K36" s="163">
        <v>0</v>
      </c>
      <c r="L36" s="163">
        <v>14</v>
      </c>
      <c r="M36" s="180"/>
      <c r="N36" s="129">
        <f t="shared" si="1"/>
        <v>51</v>
      </c>
      <c r="O36" s="166"/>
    </row>
    <row r="37" spans="1:15" ht="24.75" customHeight="1">
      <c r="A37" s="145">
        <v>3</v>
      </c>
      <c r="B37" s="116" t="s">
        <v>380</v>
      </c>
      <c r="C37" s="181" t="s">
        <v>381</v>
      </c>
      <c r="D37" s="181" t="s">
        <v>64</v>
      </c>
      <c r="E37" s="124" t="s">
        <v>324</v>
      </c>
      <c r="F37" s="124"/>
      <c r="G37" s="126"/>
      <c r="H37" s="124">
        <v>0</v>
      </c>
      <c r="I37" s="124">
        <v>12</v>
      </c>
      <c r="J37" s="124">
        <v>0</v>
      </c>
      <c r="K37" s="124">
        <v>12</v>
      </c>
      <c r="L37" s="124">
        <v>0</v>
      </c>
      <c r="M37" s="127"/>
      <c r="N37" s="117">
        <f t="shared" si="1"/>
        <v>24</v>
      </c>
      <c r="O37" s="166"/>
    </row>
    <row r="38" spans="1:15" ht="24.75" customHeight="1">
      <c r="A38" s="149">
        <v>3</v>
      </c>
      <c r="B38" s="194" t="s">
        <v>382</v>
      </c>
      <c r="C38" s="160" t="s">
        <v>383</v>
      </c>
      <c r="D38" s="234" t="s">
        <v>384</v>
      </c>
      <c r="E38" s="123" t="s">
        <v>324</v>
      </c>
      <c r="F38" s="123"/>
      <c r="G38" s="142"/>
      <c r="H38" s="123">
        <v>0</v>
      </c>
      <c r="I38" s="123">
        <v>10</v>
      </c>
      <c r="J38" s="123">
        <v>0</v>
      </c>
      <c r="K38" s="123">
        <v>10</v>
      </c>
      <c r="L38" s="123">
        <v>0</v>
      </c>
      <c r="M38" s="158"/>
      <c r="N38" s="81">
        <f t="shared" si="1"/>
        <v>20</v>
      </c>
      <c r="O38" s="166"/>
    </row>
    <row r="39" spans="1:15" ht="24.75" customHeight="1">
      <c r="A39" s="145">
        <v>5</v>
      </c>
      <c r="B39" s="99" t="s">
        <v>382</v>
      </c>
      <c r="C39" s="80" t="s">
        <v>385</v>
      </c>
      <c r="D39" s="245" t="s">
        <v>384</v>
      </c>
      <c r="E39" s="76">
        <v>4</v>
      </c>
      <c r="F39" s="76"/>
      <c r="G39" s="77">
        <v>67.45</v>
      </c>
      <c r="H39" s="76">
        <v>0</v>
      </c>
      <c r="I39" s="76">
        <v>14</v>
      </c>
      <c r="J39" s="76">
        <v>0</v>
      </c>
      <c r="K39" s="76">
        <v>0</v>
      </c>
      <c r="L39" s="76"/>
      <c r="M39" s="76"/>
      <c r="N39" s="233">
        <f t="shared" si="1"/>
        <v>14</v>
      </c>
      <c r="O39" s="166"/>
    </row>
    <row r="40" spans="1:15" ht="24.75" customHeight="1">
      <c r="A40" s="145">
        <v>6</v>
      </c>
      <c r="B40" s="99" t="s">
        <v>118</v>
      </c>
      <c r="C40" s="80" t="s">
        <v>119</v>
      </c>
      <c r="D40" s="80" t="s">
        <v>28</v>
      </c>
      <c r="E40" s="76">
        <v>0</v>
      </c>
      <c r="F40" s="76"/>
      <c r="G40" s="77">
        <v>60.93</v>
      </c>
      <c r="H40" s="76">
        <v>12</v>
      </c>
      <c r="I40" s="76">
        <v>0</v>
      </c>
      <c r="J40" s="76">
        <v>0</v>
      </c>
      <c r="K40" s="76">
        <v>0</v>
      </c>
      <c r="L40" s="76"/>
      <c r="M40" s="76"/>
      <c r="N40" s="233">
        <f t="shared" si="1"/>
        <v>12</v>
      </c>
      <c r="O40" s="166"/>
    </row>
    <row r="41" spans="1:15" ht="24.75" customHeight="1" thickBot="1">
      <c r="A41" s="149">
        <v>7</v>
      </c>
      <c r="B41" s="194" t="s">
        <v>382</v>
      </c>
      <c r="C41" s="160" t="s">
        <v>436</v>
      </c>
      <c r="D41" s="234" t="s">
        <v>384</v>
      </c>
      <c r="E41" s="76">
        <v>8</v>
      </c>
      <c r="F41" s="123"/>
      <c r="G41" s="142">
        <v>61.36</v>
      </c>
      <c r="H41" s="123">
        <v>0</v>
      </c>
      <c r="I41" s="123">
        <v>0</v>
      </c>
      <c r="J41" s="123">
        <v>0</v>
      </c>
      <c r="K41" s="123">
        <v>11</v>
      </c>
      <c r="L41" s="123"/>
      <c r="M41" s="158"/>
      <c r="N41" s="129">
        <f t="shared" si="1"/>
        <v>11</v>
      </c>
      <c r="O41" s="166"/>
    </row>
    <row r="42" spans="1:14" ht="24.75" customHeight="1" thickBot="1">
      <c r="A42" s="101" t="s">
        <v>20</v>
      </c>
      <c r="B42" s="89" t="s">
        <v>34</v>
      </c>
      <c r="C42" s="34" t="s">
        <v>20</v>
      </c>
      <c r="D42" s="34" t="s">
        <v>20</v>
      </c>
      <c r="E42" s="36" t="s">
        <v>20</v>
      </c>
      <c r="F42" s="36" t="s">
        <v>20</v>
      </c>
      <c r="G42" s="36" t="s">
        <v>20</v>
      </c>
      <c r="H42" s="36" t="s">
        <v>20</v>
      </c>
      <c r="I42" s="36" t="s">
        <v>20</v>
      </c>
      <c r="J42" s="36" t="s">
        <v>20</v>
      </c>
      <c r="K42" s="36" t="s">
        <v>20</v>
      </c>
      <c r="L42" s="36" t="s">
        <v>20</v>
      </c>
      <c r="M42" s="64" t="s">
        <v>20</v>
      </c>
      <c r="N42" s="129"/>
    </row>
  </sheetData>
  <sheetProtection/>
  <mergeCells count="28">
    <mergeCell ref="M14:M15"/>
    <mergeCell ref="N14:N16"/>
    <mergeCell ref="I14:I15"/>
    <mergeCell ref="J14:J15"/>
    <mergeCell ref="K14:K15"/>
    <mergeCell ref="L14:L15"/>
    <mergeCell ref="G14:G16"/>
    <mergeCell ref="H14:H15"/>
    <mergeCell ref="A14:A16"/>
    <mergeCell ref="B14:B16"/>
    <mergeCell ref="C14:C16"/>
    <mergeCell ref="D14:D16"/>
    <mergeCell ref="E32:E33"/>
    <mergeCell ref="F32:F33"/>
    <mergeCell ref="E14:E15"/>
    <mergeCell ref="F14:F15"/>
    <mergeCell ref="A32:A34"/>
    <mergeCell ref="B32:B34"/>
    <mergeCell ref="C32:C34"/>
    <mergeCell ref="D32:D34"/>
    <mergeCell ref="G32:G34"/>
    <mergeCell ref="H32:H33"/>
    <mergeCell ref="M32:M33"/>
    <mergeCell ref="N32:N34"/>
    <mergeCell ref="I32:I33"/>
    <mergeCell ref="J32:J33"/>
    <mergeCell ref="K32:K33"/>
    <mergeCell ref="L32:L33"/>
  </mergeCells>
  <printOptions horizontalCentered="1"/>
  <pageMargins left="0.75" right="0.75" top="0.58" bottom="0.12" header="0" footer="0"/>
  <pageSetup horizontalDpi="300" verticalDpi="3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1:N25"/>
  <sheetViews>
    <sheetView zoomScale="75" zoomScaleNormal="75" zoomScalePageLayoutView="0" workbookViewId="0" topLeftCell="A1">
      <selection activeCell="J10" sqref="J10"/>
    </sheetView>
  </sheetViews>
  <sheetFormatPr defaultColWidth="11.421875" defaultRowHeight="12.75"/>
  <cols>
    <col min="1" max="1" width="6.140625" style="0" customWidth="1"/>
    <col min="2" max="2" width="26.8515625" style="0" customWidth="1"/>
    <col min="3" max="3" width="20.140625" style="0" customWidth="1"/>
    <col min="4" max="4" width="10.57421875" style="0" customWidth="1"/>
    <col min="5" max="6" width="9.00390625" style="0" customWidth="1"/>
    <col min="7" max="7" width="10.00390625" style="0" customWidth="1"/>
    <col min="8" max="8" width="8.421875" style="0" customWidth="1"/>
    <col min="9" max="9" width="9.28125" style="0" customWidth="1"/>
    <col min="10" max="12" width="8.421875" style="0" customWidth="1"/>
    <col min="13" max="13" width="8.28125" style="0" customWidth="1"/>
    <col min="14" max="14" width="8.00390625" style="0" customWidth="1"/>
    <col min="15" max="15" width="15.140625" style="0" customWidth="1"/>
  </cols>
  <sheetData>
    <row r="1" spans="1:14" ht="15.75">
      <c r="A1" s="1" t="s">
        <v>0</v>
      </c>
      <c r="B1" s="1"/>
      <c r="C1" s="1"/>
      <c r="N1" s="3"/>
    </row>
    <row r="2" spans="1:14" ht="15.75">
      <c r="A2" s="1"/>
      <c r="B2" s="1"/>
      <c r="C2" s="1"/>
      <c r="N2" s="3"/>
    </row>
    <row r="3" spans="1:14" ht="15.75">
      <c r="A3" s="1"/>
      <c r="B3" s="1"/>
      <c r="C3" s="1"/>
      <c r="D3" t="s">
        <v>20</v>
      </c>
      <c r="L3" s="75"/>
      <c r="N3" s="3"/>
    </row>
    <row r="4" spans="1:14" ht="15.75">
      <c r="A4" s="1" t="s">
        <v>2</v>
      </c>
      <c r="B4" s="1"/>
      <c r="C4" s="1"/>
      <c r="N4" s="3"/>
    </row>
    <row r="5" spans="1:14" ht="15.75">
      <c r="A5" s="1"/>
      <c r="B5" s="1"/>
      <c r="C5" s="1"/>
      <c r="N5" s="3"/>
    </row>
    <row r="6" ht="12.75">
      <c r="N6" s="3"/>
    </row>
    <row r="7" spans="1:14" ht="12.75">
      <c r="A7" s="231" t="s">
        <v>379</v>
      </c>
      <c r="B7" s="231" t="s">
        <v>421</v>
      </c>
      <c r="C7" s="2"/>
      <c r="D7" s="2"/>
      <c r="E7" s="225" t="s">
        <v>422</v>
      </c>
      <c r="F7" s="225"/>
      <c r="G7" s="225"/>
      <c r="H7" s="206"/>
      <c r="I7" s="206"/>
      <c r="J7" s="206"/>
      <c r="N7" s="3"/>
    </row>
    <row r="8" spans="5:14" ht="12.75">
      <c r="E8" s="37"/>
      <c r="F8" s="37"/>
      <c r="N8" s="3"/>
    </row>
    <row r="9" spans="5:14" ht="12.75">
      <c r="E9" s="37"/>
      <c r="F9" s="37"/>
      <c r="N9" s="3"/>
    </row>
    <row r="10" ht="12.75">
      <c r="N10" s="3"/>
    </row>
    <row r="11" spans="1:14" ht="15.75">
      <c r="A11" s="1" t="s">
        <v>84</v>
      </c>
      <c r="B11" s="1"/>
      <c r="C11" s="1"/>
      <c r="D11" s="1"/>
      <c r="E11" s="1"/>
      <c r="N11" s="3"/>
    </row>
    <row r="12" spans="1:14" ht="15.75">
      <c r="A12" s="1"/>
      <c r="B12" s="1"/>
      <c r="C12" s="1"/>
      <c r="D12" s="1"/>
      <c r="E12" s="1"/>
      <c r="N12" s="3"/>
    </row>
    <row r="13" spans="1:14" ht="15.75">
      <c r="A13" s="8"/>
      <c r="B13" s="7"/>
      <c r="C13" s="7"/>
      <c r="D13" s="7"/>
      <c r="E13" s="7"/>
      <c r="N13" s="3"/>
    </row>
    <row r="14" spans="1:14" ht="15.75">
      <c r="A14" s="1"/>
      <c r="B14" s="1"/>
      <c r="C14" s="1"/>
      <c r="D14" s="1"/>
      <c r="E14" s="1"/>
      <c r="N14" s="3"/>
    </row>
    <row r="15" spans="1:14" ht="16.5" thickBot="1">
      <c r="A15" s="8"/>
      <c r="B15" s="7"/>
      <c r="C15" s="7"/>
      <c r="D15" s="7"/>
      <c r="E15" s="7"/>
      <c r="N15" s="3"/>
    </row>
    <row r="16" spans="1:14" ht="12.75">
      <c r="A16" s="285" t="s">
        <v>3</v>
      </c>
      <c r="B16" s="299" t="s">
        <v>4</v>
      </c>
      <c r="C16" s="283" t="s">
        <v>5</v>
      </c>
      <c r="D16" s="283" t="s">
        <v>6</v>
      </c>
      <c r="E16" s="283" t="s">
        <v>19</v>
      </c>
      <c r="F16" s="283" t="s">
        <v>67</v>
      </c>
      <c r="G16" s="283" t="s">
        <v>8</v>
      </c>
      <c r="H16" s="283" t="s">
        <v>9</v>
      </c>
      <c r="I16" s="283" t="s">
        <v>11</v>
      </c>
      <c r="J16" s="283" t="s">
        <v>13</v>
      </c>
      <c r="K16" s="283" t="s">
        <v>15</v>
      </c>
      <c r="L16" s="283" t="s">
        <v>16</v>
      </c>
      <c r="M16" s="283" t="s">
        <v>22</v>
      </c>
      <c r="N16" s="278" t="s">
        <v>18</v>
      </c>
    </row>
    <row r="17" spans="1:14" ht="13.5" thickBot="1">
      <c r="A17" s="286"/>
      <c r="B17" s="304"/>
      <c r="C17" s="293"/>
      <c r="D17" s="293"/>
      <c r="E17" s="290"/>
      <c r="F17" s="303"/>
      <c r="G17" s="293"/>
      <c r="H17" s="290"/>
      <c r="I17" s="290"/>
      <c r="J17" s="290"/>
      <c r="K17" s="290"/>
      <c r="L17" s="290"/>
      <c r="M17" s="290"/>
      <c r="N17" s="279"/>
    </row>
    <row r="18" spans="1:14" ht="13.5" thickBot="1">
      <c r="A18" s="287"/>
      <c r="B18" s="305"/>
      <c r="C18" s="284"/>
      <c r="D18" s="284"/>
      <c r="E18" s="27" t="s">
        <v>417</v>
      </c>
      <c r="F18" s="27" t="s">
        <v>418</v>
      </c>
      <c r="G18" s="284"/>
      <c r="H18" s="96" t="s">
        <v>37</v>
      </c>
      <c r="I18" s="96" t="s">
        <v>244</v>
      </c>
      <c r="J18" s="96" t="s">
        <v>14</v>
      </c>
      <c r="K18" s="96" t="s">
        <v>17</v>
      </c>
      <c r="L18" s="96" t="s">
        <v>28</v>
      </c>
      <c r="M18" s="96" t="s">
        <v>64</v>
      </c>
      <c r="N18" s="279"/>
    </row>
    <row r="19" spans="1:14" ht="24.75" customHeight="1">
      <c r="A19" s="205">
        <v>1</v>
      </c>
      <c r="B19" s="133" t="s">
        <v>76</v>
      </c>
      <c r="C19" s="128" t="s">
        <v>98</v>
      </c>
      <c r="D19" s="110" t="s">
        <v>64</v>
      </c>
      <c r="E19" s="119">
        <v>8</v>
      </c>
      <c r="F19" s="119"/>
      <c r="G19" s="120">
        <v>71.13</v>
      </c>
      <c r="H19" s="123">
        <v>13</v>
      </c>
      <c r="I19" s="123">
        <v>11</v>
      </c>
      <c r="J19" s="123">
        <v>13</v>
      </c>
      <c r="K19" s="123">
        <v>11</v>
      </c>
      <c r="L19" s="123">
        <v>11</v>
      </c>
      <c r="M19" s="123"/>
      <c r="N19" s="208">
        <f aca="true" t="shared" si="0" ref="N19:N24">SUM(H19:M19)</f>
        <v>59</v>
      </c>
    </row>
    <row r="20" spans="1:14" ht="25.5" customHeight="1" thickBot="1">
      <c r="A20" s="195">
        <v>2</v>
      </c>
      <c r="B20" s="266" t="s">
        <v>387</v>
      </c>
      <c r="C20" s="144" t="s">
        <v>388</v>
      </c>
      <c r="D20" s="144" t="s">
        <v>64</v>
      </c>
      <c r="E20" s="163">
        <v>0</v>
      </c>
      <c r="F20" s="163"/>
      <c r="G20" s="164">
        <v>66.52</v>
      </c>
      <c r="H20" s="163">
        <v>0</v>
      </c>
      <c r="I20" s="163">
        <v>13</v>
      </c>
      <c r="J20" s="163">
        <v>0</v>
      </c>
      <c r="K20" s="163">
        <v>13</v>
      </c>
      <c r="L20" s="163">
        <v>13</v>
      </c>
      <c r="M20" s="163"/>
      <c r="N20" s="129">
        <f t="shared" si="0"/>
        <v>39</v>
      </c>
    </row>
    <row r="21" spans="1:14" ht="25.5" customHeight="1">
      <c r="A21" s="195">
        <v>3</v>
      </c>
      <c r="B21" s="194" t="s">
        <v>386</v>
      </c>
      <c r="C21" s="122" t="s">
        <v>419</v>
      </c>
      <c r="D21" s="122" t="s">
        <v>17</v>
      </c>
      <c r="E21" s="124" t="s">
        <v>324</v>
      </c>
      <c r="F21" s="124"/>
      <c r="G21" s="126"/>
      <c r="H21" s="123">
        <v>0</v>
      </c>
      <c r="I21" s="123">
        <v>10</v>
      </c>
      <c r="J21" s="123">
        <v>0</v>
      </c>
      <c r="K21" s="123">
        <v>10</v>
      </c>
      <c r="L21" s="123">
        <v>0</v>
      </c>
      <c r="M21" s="158"/>
      <c r="N21" s="117">
        <f t="shared" si="0"/>
        <v>20</v>
      </c>
    </row>
    <row r="22" spans="1:14" ht="25.5" customHeight="1">
      <c r="A22" s="195">
        <v>4</v>
      </c>
      <c r="B22" s="133" t="s">
        <v>389</v>
      </c>
      <c r="C22" s="110" t="s">
        <v>390</v>
      </c>
      <c r="D22" s="110" t="s">
        <v>17</v>
      </c>
      <c r="E22" s="124" t="s">
        <v>324</v>
      </c>
      <c r="F22" s="124"/>
      <c r="G22" s="126"/>
      <c r="H22" s="119">
        <v>0</v>
      </c>
      <c r="I22" s="119">
        <v>9</v>
      </c>
      <c r="J22" s="119">
        <v>0</v>
      </c>
      <c r="K22" s="119">
        <v>9</v>
      </c>
      <c r="L22" s="119">
        <v>0</v>
      </c>
      <c r="M22" s="119"/>
      <c r="N22" s="117">
        <f t="shared" si="0"/>
        <v>18</v>
      </c>
    </row>
    <row r="23" spans="1:14" ht="25.5" customHeight="1">
      <c r="A23" s="195">
        <v>5</v>
      </c>
      <c r="B23" s="133" t="s">
        <v>104</v>
      </c>
      <c r="C23" s="110" t="s">
        <v>99</v>
      </c>
      <c r="D23" s="110" t="s">
        <v>91</v>
      </c>
      <c r="E23" s="124" t="s">
        <v>324</v>
      </c>
      <c r="F23" s="124"/>
      <c r="G23" s="126"/>
      <c r="H23" s="119">
        <v>11</v>
      </c>
      <c r="I23" s="119">
        <v>0</v>
      </c>
      <c r="J23" s="119">
        <v>0</v>
      </c>
      <c r="K23" s="119">
        <v>0</v>
      </c>
      <c r="L23" s="119">
        <v>0</v>
      </c>
      <c r="M23" s="112"/>
      <c r="N23" s="117">
        <f t="shared" si="0"/>
        <v>11</v>
      </c>
    </row>
    <row r="24" spans="1:14" ht="25.5" customHeight="1" thickBot="1">
      <c r="A24" s="121">
        <v>6</v>
      </c>
      <c r="B24" s="133" t="s">
        <v>386</v>
      </c>
      <c r="C24" s="110" t="s">
        <v>420</v>
      </c>
      <c r="D24" s="110" t="s">
        <v>17</v>
      </c>
      <c r="E24" s="76" t="s">
        <v>324</v>
      </c>
      <c r="F24" s="76"/>
      <c r="G24" s="77" t="s">
        <v>20</v>
      </c>
      <c r="H24" s="119">
        <v>0</v>
      </c>
      <c r="I24" s="119">
        <v>0</v>
      </c>
      <c r="J24" s="119">
        <v>0</v>
      </c>
      <c r="K24" s="119">
        <v>8</v>
      </c>
      <c r="L24" s="119">
        <v>0</v>
      </c>
      <c r="M24" s="119"/>
      <c r="N24" s="129">
        <f t="shared" si="0"/>
        <v>8</v>
      </c>
    </row>
    <row r="25" spans="1:14" ht="24.75" customHeight="1" thickBot="1">
      <c r="A25" s="101" t="s">
        <v>20</v>
      </c>
      <c r="B25" s="89" t="s">
        <v>34</v>
      </c>
      <c r="C25" s="34" t="s">
        <v>20</v>
      </c>
      <c r="D25" s="34" t="s">
        <v>20</v>
      </c>
      <c r="E25" s="36"/>
      <c r="F25" s="36"/>
      <c r="G25" s="36"/>
      <c r="H25" s="36"/>
      <c r="I25" s="36"/>
      <c r="J25" s="36"/>
      <c r="K25" s="36"/>
      <c r="L25" s="36"/>
      <c r="M25" s="36"/>
      <c r="N25" s="137" t="s">
        <v>20</v>
      </c>
    </row>
  </sheetData>
  <sheetProtection/>
  <mergeCells count="14">
    <mergeCell ref="M16:M17"/>
    <mergeCell ref="N16:N18"/>
    <mergeCell ref="I16:I17"/>
    <mergeCell ref="J16:J17"/>
    <mergeCell ref="K16:K17"/>
    <mergeCell ref="L16:L17"/>
    <mergeCell ref="A16:A18"/>
    <mergeCell ref="B16:B18"/>
    <mergeCell ref="C16:C18"/>
    <mergeCell ref="D16:D18"/>
    <mergeCell ref="E16:E17"/>
    <mergeCell ref="F16:F17"/>
    <mergeCell ref="G16:G18"/>
    <mergeCell ref="H16:H17"/>
  </mergeCells>
  <printOptions horizontalCentered="1"/>
  <pageMargins left="0.75" right="0.75" top="0.58" bottom="1" header="0" footer="0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Y41"/>
  <sheetViews>
    <sheetView zoomScale="75" zoomScaleNormal="75" zoomScalePageLayoutView="0" workbookViewId="0" topLeftCell="A7">
      <selection activeCell="G25" sqref="G25"/>
    </sheetView>
  </sheetViews>
  <sheetFormatPr defaultColWidth="11.421875" defaultRowHeight="12.75"/>
  <cols>
    <col min="1" max="1" width="6.00390625" style="0" customWidth="1"/>
    <col min="2" max="2" width="28.8515625" style="0" customWidth="1"/>
    <col min="3" max="3" width="23.28125" style="0" customWidth="1"/>
    <col min="4" max="4" width="11.140625" style="0" customWidth="1"/>
    <col min="5" max="5" width="12.00390625" style="0" customWidth="1"/>
    <col min="6" max="7" width="10.140625" style="0" customWidth="1"/>
    <col min="8" max="8" width="8.57421875" style="0" customWidth="1"/>
    <col min="9" max="9" width="9.00390625" style="0" customWidth="1"/>
    <col min="10" max="10" width="10.00390625" style="0" customWidth="1"/>
    <col min="11" max="11" width="8.57421875" style="0" customWidth="1"/>
    <col min="12" max="13" width="9.140625" style="0" customWidth="1"/>
    <col min="14" max="14" width="8.421875" style="0" customWidth="1"/>
    <col min="15" max="15" width="16.28125" style="0" customWidth="1"/>
  </cols>
  <sheetData>
    <row r="1" spans="1:6" ht="12.75">
      <c r="A1" s="38" t="s">
        <v>0</v>
      </c>
      <c r="B1" s="38"/>
      <c r="C1" s="38"/>
      <c r="D1" s="21"/>
      <c r="E1" s="21"/>
      <c r="F1" s="21"/>
    </row>
    <row r="2" spans="1:6" ht="12.75">
      <c r="A2" s="38"/>
      <c r="B2" s="38"/>
      <c r="C2" s="38"/>
      <c r="D2" s="21"/>
      <c r="E2" s="21"/>
      <c r="F2" s="21"/>
    </row>
    <row r="3" spans="1:6" ht="12.75">
      <c r="A3" s="38" t="s">
        <v>2</v>
      </c>
      <c r="B3" s="38"/>
      <c r="C3" s="38"/>
      <c r="D3" s="21"/>
      <c r="E3" s="21"/>
      <c r="F3" s="21"/>
    </row>
    <row r="4" spans="1:6" ht="12.75">
      <c r="A4" s="38"/>
      <c r="B4" s="38"/>
      <c r="C4" s="38"/>
      <c r="D4" s="21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16" ht="12.75">
      <c r="A6" s="231" t="s">
        <v>379</v>
      </c>
      <c r="B6" s="231" t="s">
        <v>421</v>
      </c>
      <c r="C6" s="2"/>
      <c r="D6" s="2"/>
      <c r="E6" s="225" t="s">
        <v>422</v>
      </c>
      <c r="F6" s="225"/>
      <c r="G6" s="225"/>
      <c r="H6" s="206"/>
      <c r="I6" s="206"/>
      <c r="J6" s="206"/>
      <c r="O6" s="37"/>
      <c r="P6" s="37"/>
    </row>
    <row r="7" spans="1:16" ht="12.75">
      <c r="A7" s="21"/>
      <c r="B7" s="21"/>
      <c r="C7" s="21"/>
      <c r="D7" s="21"/>
      <c r="E7" s="37"/>
      <c r="F7" s="37"/>
      <c r="O7" s="37"/>
      <c r="P7" s="37"/>
    </row>
    <row r="8" spans="1:6" ht="12.75">
      <c r="A8" s="21"/>
      <c r="B8" s="21"/>
      <c r="C8" s="21"/>
      <c r="D8" s="21"/>
      <c r="E8" s="21"/>
      <c r="F8" s="21"/>
    </row>
    <row r="9" spans="1:15" ht="15" customHeight="1">
      <c r="A9" s="1" t="s">
        <v>68</v>
      </c>
      <c r="B9" s="39"/>
      <c r="C9" s="39"/>
      <c r="D9" s="39"/>
      <c r="E9" s="39"/>
      <c r="F9" s="21"/>
      <c r="O9" s="7"/>
    </row>
    <row r="10" spans="1:15" ht="15.75">
      <c r="A10" s="38"/>
      <c r="B10" s="39"/>
      <c r="C10" s="39"/>
      <c r="D10" s="39"/>
      <c r="E10" s="39"/>
      <c r="F10" s="21"/>
      <c r="O10" s="7"/>
    </row>
    <row r="11" spans="1:6" ht="13.5" thickBot="1">
      <c r="A11" s="21"/>
      <c r="B11" s="21"/>
      <c r="C11" s="21"/>
      <c r="D11" s="21"/>
      <c r="E11" s="21"/>
      <c r="F11" s="21"/>
    </row>
    <row r="12" spans="1:25" ht="12.75" customHeight="1">
      <c r="A12" s="285" t="s">
        <v>3</v>
      </c>
      <c r="B12" s="281" t="s">
        <v>4</v>
      </c>
      <c r="C12" s="283" t="s">
        <v>5</v>
      </c>
      <c r="D12" s="294" t="s">
        <v>6</v>
      </c>
      <c r="E12" s="285" t="s">
        <v>423</v>
      </c>
      <c r="F12" s="285" t="s">
        <v>66</v>
      </c>
      <c r="G12" s="283" t="s">
        <v>8</v>
      </c>
      <c r="H12" s="283" t="s">
        <v>9</v>
      </c>
      <c r="I12" s="283" t="s">
        <v>11</v>
      </c>
      <c r="J12" s="283" t="s">
        <v>13</v>
      </c>
      <c r="K12" s="283" t="s">
        <v>15</v>
      </c>
      <c r="L12" s="283" t="s">
        <v>16</v>
      </c>
      <c r="M12" s="296" t="s">
        <v>22</v>
      </c>
      <c r="N12" s="285" t="s">
        <v>18</v>
      </c>
      <c r="O12" s="291"/>
      <c r="P12" s="11"/>
      <c r="Q12" s="291"/>
      <c r="R12" s="291"/>
      <c r="S12" s="291"/>
      <c r="T12" s="291"/>
      <c r="U12" s="291"/>
      <c r="V12" s="291"/>
      <c r="W12" s="291"/>
      <c r="X12" s="291"/>
      <c r="Y12" s="291"/>
    </row>
    <row r="13" spans="1:25" ht="13.5" thickBot="1">
      <c r="A13" s="286"/>
      <c r="B13" s="292"/>
      <c r="C13" s="293"/>
      <c r="D13" s="295"/>
      <c r="E13" s="287"/>
      <c r="F13" s="288"/>
      <c r="G13" s="293"/>
      <c r="H13" s="290"/>
      <c r="I13" s="290"/>
      <c r="J13" s="290"/>
      <c r="K13" s="290"/>
      <c r="L13" s="290"/>
      <c r="M13" s="297"/>
      <c r="N13" s="286"/>
      <c r="O13" s="291"/>
      <c r="P13" s="11"/>
      <c r="Q13" s="291"/>
      <c r="R13" s="291"/>
      <c r="S13" s="291"/>
      <c r="T13" s="291"/>
      <c r="U13" s="291"/>
      <c r="V13" s="291"/>
      <c r="W13" s="291"/>
      <c r="X13" s="291"/>
      <c r="Y13" s="291"/>
    </row>
    <row r="14" spans="1:25" ht="13.5" thickBot="1">
      <c r="A14" s="286"/>
      <c r="B14" s="282"/>
      <c r="C14" s="284"/>
      <c r="D14" s="280"/>
      <c r="E14" s="97" t="s">
        <v>424</v>
      </c>
      <c r="F14" s="97"/>
      <c r="G14" s="284"/>
      <c r="H14" s="96" t="s">
        <v>37</v>
      </c>
      <c r="I14" s="96" t="s">
        <v>244</v>
      </c>
      <c r="J14" s="96" t="s">
        <v>14</v>
      </c>
      <c r="K14" s="96" t="s">
        <v>17</v>
      </c>
      <c r="L14" s="96" t="s">
        <v>28</v>
      </c>
      <c r="M14" s="96" t="s">
        <v>64</v>
      </c>
      <c r="N14" s="286"/>
      <c r="O14" s="43"/>
      <c r="P14" s="11"/>
      <c r="Q14" s="291"/>
      <c r="R14" s="22"/>
      <c r="S14" s="22"/>
      <c r="T14" s="22"/>
      <c r="U14" s="22"/>
      <c r="V14" s="22"/>
      <c r="W14" s="22"/>
      <c r="X14" s="22"/>
      <c r="Y14" s="291"/>
    </row>
    <row r="15" spans="1:25" ht="24.75" customHeight="1">
      <c r="A15" s="92">
        <v>1</v>
      </c>
      <c r="B15" s="86" t="s">
        <v>205</v>
      </c>
      <c r="C15" s="78" t="s">
        <v>206</v>
      </c>
      <c r="D15" s="78" t="s">
        <v>28</v>
      </c>
      <c r="E15" s="50">
        <v>0</v>
      </c>
      <c r="F15" s="118"/>
      <c r="G15" s="102">
        <v>70.9</v>
      </c>
      <c r="H15" s="28">
        <v>15</v>
      </c>
      <c r="I15" s="76">
        <v>16</v>
      </c>
      <c r="J15" s="76">
        <v>13</v>
      </c>
      <c r="K15" s="76">
        <v>16</v>
      </c>
      <c r="L15" s="76">
        <v>18</v>
      </c>
      <c r="M15" s="112"/>
      <c r="N15" s="81">
        <f aca="true" t="shared" si="0" ref="N15:N21">SUM(H15:M15)</f>
        <v>78</v>
      </c>
      <c r="O15" s="43"/>
      <c r="P15" s="43"/>
      <c r="Q15" s="45"/>
      <c r="R15" s="43"/>
      <c r="S15" s="43"/>
      <c r="T15" s="43"/>
      <c r="U15" s="43"/>
      <c r="V15" s="43"/>
      <c r="W15" s="44"/>
      <c r="X15" s="44"/>
      <c r="Y15" s="31"/>
    </row>
    <row r="16" spans="1:25" ht="24.75" customHeight="1">
      <c r="A16" s="92">
        <v>2</v>
      </c>
      <c r="B16" s="86" t="s">
        <v>323</v>
      </c>
      <c r="C16" s="78" t="s">
        <v>181</v>
      </c>
      <c r="D16" s="58" t="s">
        <v>14</v>
      </c>
      <c r="E16" s="118">
        <v>0</v>
      </c>
      <c r="F16" s="50"/>
      <c r="G16" s="120">
        <v>70</v>
      </c>
      <c r="H16" s="118">
        <v>18</v>
      </c>
      <c r="I16" s="118">
        <v>18</v>
      </c>
      <c r="J16" s="118">
        <v>10</v>
      </c>
      <c r="K16" s="118">
        <v>15</v>
      </c>
      <c r="L16" s="118">
        <v>16</v>
      </c>
      <c r="M16" s="196"/>
      <c r="N16" s="117">
        <f t="shared" si="0"/>
        <v>77</v>
      </c>
      <c r="O16" s="43"/>
      <c r="P16" s="43"/>
      <c r="Q16" s="45"/>
      <c r="R16" s="43"/>
      <c r="S16" s="43"/>
      <c r="T16" s="43"/>
      <c r="U16" s="43"/>
      <c r="V16" s="43"/>
      <c r="W16" s="44"/>
      <c r="X16" s="44"/>
      <c r="Y16" s="31"/>
    </row>
    <row r="17" spans="1:25" ht="24.75" customHeight="1">
      <c r="A17" s="92">
        <v>2</v>
      </c>
      <c r="B17" s="259" t="s">
        <v>207</v>
      </c>
      <c r="C17" s="247" t="s">
        <v>208</v>
      </c>
      <c r="D17" s="247" t="s">
        <v>14</v>
      </c>
      <c r="E17" s="83">
        <v>0</v>
      </c>
      <c r="F17" s="83"/>
      <c r="G17" s="77">
        <v>65.74</v>
      </c>
      <c r="H17" s="119">
        <v>14</v>
      </c>
      <c r="I17" s="33">
        <v>15</v>
      </c>
      <c r="J17" s="33">
        <v>14</v>
      </c>
      <c r="K17" s="33">
        <v>18</v>
      </c>
      <c r="L17" s="33">
        <v>14</v>
      </c>
      <c r="M17" s="55"/>
      <c r="N17" s="81">
        <f t="shared" si="0"/>
        <v>75</v>
      </c>
      <c r="O17" s="43"/>
      <c r="P17" s="43"/>
      <c r="Q17" s="45"/>
      <c r="R17" s="43"/>
      <c r="S17" s="43"/>
      <c r="T17" s="43"/>
      <c r="U17" s="43"/>
      <c r="V17" s="43"/>
      <c r="W17" s="44"/>
      <c r="X17" s="44"/>
      <c r="Y17" s="31"/>
    </row>
    <row r="18" spans="1:25" ht="24.75" customHeight="1">
      <c r="A18" s="169">
        <v>3</v>
      </c>
      <c r="B18" s="78" t="s">
        <v>191</v>
      </c>
      <c r="C18" s="86" t="s">
        <v>411</v>
      </c>
      <c r="D18" s="78" t="s">
        <v>77</v>
      </c>
      <c r="E18" s="124">
        <v>0</v>
      </c>
      <c r="F18" s="125"/>
      <c r="G18" s="126">
        <v>66</v>
      </c>
      <c r="H18" s="119">
        <v>13</v>
      </c>
      <c r="I18" s="119">
        <v>14</v>
      </c>
      <c r="J18" s="119">
        <v>12</v>
      </c>
      <c r="K18" s="119">
        <v>13</v>
      </c>
      <c r="L18" s="119">
        <v>15</v>
      </c>
      <c r="M18" s="112"/>
      <c r="N18" s="134">
        <f t="shared" si="0"/>
        <v>67</v>
      </c>
      <c r="O18" s="43"/>
      <c r="P18" s="43"/>
      <c r="Q18" s="45"/>
      <c r="R18" s="43"/>
      <c r="S18" s="43"/>
      <c r="T18" s="43"/>
      <c r="U18" s="43"/>
      <c r="V18" s="43"/>
      <c r="W18" s="44"/>
      <c r="X18" s="44"/>
      <c r="Y18" s="31"/>
    </row>
    <row r="19" spans="1:25" ht="24.75" customHeight="1">
      <c r="A19" s="169">
        <v>5</v>
      </c>
      <c r="B19" s="78" t="s">
        <v>186</v>
      </c>
      <c r="C19" s="78" t="s">
        <v>187</v>
      </c>
      <c r="D19" s="78" t="s">
        <v>188</v>
      </c>
      <c r="E19" s="119">
        <v>0</v>
      </c>
      <c r="F19" s="118"/>
      <c r="G19" s="120">
        <v>65.31</v>
      </c>
      <c r="H19" s="33">
        <v>11</v>
      </c>
      <c r="I19" s="33">
        <v>10</v>
      </c>
      <c r="J19" s="33">
        <v>16</v>
      </c>
      <c r="K19" s="33">
        <v>14</v>
      </c>
      <c r="L19" s="33">
        <v>13</v>
      </c>
      <c r="M19" s="55"/>
      <c r="N19" s="140">
        <f t="shared" si="0"/>
        <v>64</v>
      </c>
      <c r="O19" s="43"/>
      <c r="P19" s="43"/>
      <c r="Q19" s="45"/>
      <c r="R19" s="43"/>
      <c r="S19" s="43"/>
      <c r="T19" s="43"/>
      <c r="U19" s="43"/>
      <c r="V19" s="43"/>
      <c r="W19" s="44"/>
      <c r="X19" s="44"/>
      <c r="Y19" s="31"/>
    </row>
    <row r="20" spans="1:25" ht="24.75" customHeight="1" thickBot="1">
      <c r="A20" s="92">
        <v>6</v>
      </c>
      <c r="B20" s="277" t="s">
        <v>209</v>
      </c>
      <c r="C20" s="98" t="s">
        <v>210</v>
      </c>
      <c r="D20" s="98" t="s">
        <v>77</v>
      </c>
      <c r="E20" s="269" t="s">
        <v>36</v>
      </c>
      <c r="F20" s="269"/>
      <c r="G20" s="164"/>
      <c r="H20" s="36">
        <v>12</v>
      </c>
      <c r="I20" s="95">
        <v>10</v>
      </c>
      <c r="J20" s="36">
        <v>18</v>
      </c>
      <c r="K20" s="95">
        <v>0</v>
      </c>
      <c r="L20" s="36">
        <v>10</v>
      </c>
      <c r="M20" s="183"/>
      <c r="N20" s="60">
        <f t="shared" si="0"/>
        <v>50</v>
      </c>
      <c r="O20" s="43"/>
      <c r="P20" s="43"/>
      <c r="Q20" s="45"/>
      <c r="R20" s="43"/>
      <c r="S20" s="43"/>
      <c r="T20" s="43"/>
      <c r="U20" s="43"/>
      <c r="V20" s="43"/>
      <c r="W20" s="44"/>
      <c r="X20" s="44"/>
      <c r="Y20" s="31"/>
    </row>
    <row r="21" spans="1:25" ht="24.75" customHeight="1">
      <c r="A21" s="92">
        <v>7</v>
      </c>
      <c r="B21" s="249" t="s">
        <v>331</v>
      </c>
      <c r="C21" s="217" t="s">
        <v>204</v>
      </c>
      <c r="D21" s="181" t="s">
        <v>404</v>
      </c>
      <c r="E21" s="141" t="s">
        <v>324</v>
      </c>
      <c r="F21" s="275"/>
      <c r="G21" s="142"/>
      <c r="H21" s="123">
        <v>16</v>
      </c>
      <c r="I21" s="265">
        <v>13</v>
      </c>
      <c r="J21" s="123">
        <v>15</v>
      </c>
      <c r="K21" s="265">
        <v>0</v>
      </c>
      <c r="L21" s="123">
        <v>0</v>
      </c>
      <c r="M21" s="276"/>
      <c r="N21" s="230">
        <f t="shared" si="0"/>
        <v>44</v>
      </c>
      <c r="O21" s="43"/>
      <c r="P21" s="43"/>
      <c r="Q21" s="45"/>
      <c r="R21" s="43"/>
      <c r="S21" s="43"/>
      <c r="T21" s="43"/>
      <c r="U21" s="43"/>
      <c r="V21" s="43"/>
      <c r="W21" s="44"/>
      <c r="X21" s="44"/>
      <c r="Y21" s="31"/>
    </row>
    <row r="22" spans="1:25" ht="24.75" customHeight="1" thickBot="1">
      <c r="A22" s="93" t="s">
        <v>20</v>
      </c>
      <c r="B22" s="89" t="s">
        <v>20</v>
      </c>
      <c r="C22" s="46" t="s">
        <v>20</v>
      </c>
      <c r="D22" s="46" t="s">
        <v>20</v>
      </c>
      <c r="E22" s="46"/>
      <c r="F22" s="47"/>
      <c r="G22" s="47"/>
      <c r="H22" s="48"/>
      <c r="I22" s="36"/>
      <c r="J22" s="36"/>
      <c r="K22" s="36"/>
      <c r="L22" s="36"/>
      <c r="M22" s="64"/>
      <c r="N22" s="101"/>
      <c r="O22" s="31" t="s">
        <v>20</v>
      </c>
      <c r="P22" s="43"/>
      <c r="Q22" s="45"/>
      <c r="R22" s="43"/>
      <c r="S22" s="43"/>
      <c r="T22" s="43"/>
      <c r="U22" s="43"/>
      <c r="V22" s="43"/>
      <c r="W22" s="44"/>
      <c r="X22" s="44"/>
      <c r="Y22" s="31"/>
    </row>
    <row r="31" spans="1:7" ht="15.75">
      <c r="A31" s="1" t="s">
        <v>69</v>
      </c>
      <c r="B31" s="1"/>
      <c r="C31" s="1"/>
      <c r="D31" s="1"/>
      <c r="E31" s="7"/>
      <c r="F31" s="21"/>
      <c r="G31" s="21"/>
    </row>
    <row r="32" spans="1:11" ht="15.75">
      <c r="A32" s="1"/>
      <c r="B32" s="1"/>
      <c r="C32" s="1"/>
      <c r="D32" s="1"/>
      <c r="E32" s="1"/>
      <c r="F32" s="21"/>
      <c r="G32" s="21"/>
      <c r="K32" s="3"/>
    </row>
    <row r="33" spans="1:7" ht="15.75">
      <c r="A33" s="1"/>
      <c r="B33" s="1"/>
      <c r="C33" s="1"/>
      <c r="D33" s="1"/>
      <c r="E33" s="1"/>
      <c r="F33" s="21"/>
      <c r="G33" s="21"/>
    </row>
    <row r="34" spans="1:5" ht="16.5" thickBot="1">
      <c r="A34" s="7"/>
      <c r="B34" s="7"/>
      <c r="C34" s="7"/>
      <c r="D34" s="7"/>
      <c r="E34" s="7"/>
    </row>
    <row r="35" spans="1:14" ht="12.75" customHeight="1">
      <c r="A35" s="285" t="s">
        <v>3</v>
      </c>
      <c r="B35" s="278" t="s">
        <v>4</v>
      </c>
      <c r="C35" s="285" t="s">
        <v>5</v>
      </c>
      <c r="D35" s="285" t="s">
        <v>6</v>
      </c>
      <c r="E35" s="285" t="s">
        <v>423</v>
      </c>
      <c r="F35" s="285" t="s">
        <v>66</v>
      </c>
      <c r="G35" s="278" t="s">
        <v>8</v>
      </c>
      <c r="H35" s="281" t="s">
        <v>9</v>
      </c>
      <c r="I35" s="283" t="s">
        <v>11</v>
      </c>
      <c r="J35" s="283" t="s">
        <v>13</v>
      </c>
      <c r="K35" s="283" t="s">
        <v>15</v>
      </c>
      <c r="L35" s="283" t="s">
        <v>16</v>
      </c>
      <c r="M35" s="283" t="s">
        <v>22</v>
      </c>
      <c r="N35" s="285" t="s">
        <v>18</v>
      </c>
    </row>
    <row r="36" spans="1:14" ht="13.5" thickBot="1">
      <c r="A36" s="286"/>
      <c r="B36" s="279"/>
      <c r="C36" s="286"/>
      <c r="D36" s="286"/>
      <c r="E36" s="287"/>
      <c r="F36" s="288"/>
      <c r="G36" s="279"/>
      <c r="H36" s="282"/>
      <c r="I36" s="284"/>
      <c r="J36" s="284"/>
      <c r="K36" s="284"/>
      <c r="L36" s="284"/>
      <c r="M36" s="284"/>
      <c r="N36" s="286"/>
    </row>
    <row r="37" spans="1:14" ht="13.5" thickBot="1">
      <c r="A37" s="286"/>
      <c r="B37" s="289"/>
      <c r="C37" s="287"/>
      <c r="D37" s="287"/>
      <c r="E37" s="97" t="s">
        <v>424</v>
      </c>
      <c r="F37" s="97"/>
      <c r="G37" s="280"/>
      <c r="H37" s="96" t="s">
        <v>37</v>
      </c>
      <c r="I37" s="96" t="s">
        <v>244</v>
      </c>
      <c r="J37" s="96" t="s">
        <v>14</v>
      </c>
      <c r="K37" s="96" t="s">
        <v>17</v>
      </c>
      <c r="L37" s="96" t="s">
        <v>28</v>
      </c>
      <c r="M37" s="96" t="s">
        <v>64</v>
      </c>
      <c r="N37" s="287"/>
    </row>
    <row r="38" spans="1:14" ht="24.75" customHeight="1">
      <c r="A38" s="100">
        <v>1</v>
      </c>
      <c r="B38" s="86" t="s">
        <v>192</v>
      </c>
      <c r="C38" s="78" t="s">
        <v>193</v>
      </c>
      <c r="D38" s="217" t="s">
        <v>123</v>
      </c>
      <c r="E38" s="119" t="s">
        <v>36</v>
      </c>
      <c r="F38" s="118"/>
      <c r="G38" s="120"/>
      <c r="H38" s="119">
        <v>12</v>
      </c>
      <c r="I38" s="155">
        <v>12</v>
      </c>
      <c r="J38" s="119">
        <v>12</v>
      </c>
      <c r="K38" s="155">
        <v>0</v>
      </c>
      <c r="L38" s="119">
        <v>10</v>
      </c>
      <c r="M38" s="157"/>
      <c r="N38" s="117">
        <f>SUM(H38:M38)</f>
        <v>46</v>
      </c>
    </row>
    <row r="39" spans="1:14" ht="24.75" customHeight="1">
      <c r="A39" s="100">
        <v>2</v>
      </c>
      <c r="B39" s="86" t="s">
        <v>412</v>
      </c>
      <c r="C39" s="78" t="s">
        <v>413</v>
      </c>
      <c r="D39" s="78" t="s">
        <v>123</v>
      </c>
      <c r="E39" s="119">
        <v>0</v>
      </c>
      <c r="F39" s="118"/>
      <c r="G39" s="120">
        <v>67.99</v>
      </c>
      <c r="H39" s="119">
        <v>0</v>
      </c>
      <c r="I39" s="155">
        <v>0</v>
      </c>
      <c r="J39" s="119">
        <v>10</v>
      </c>
      <c r="K39" s="155">
        <v>0</v>
      </c>
      <c r="L39" s="119">
        <v>12</v>
      </c>
      <c r="M39" s="157"/>
      <c r="N39" s="117">
        <f>SUM(H39:M39)</f>
        <v>22</v>
      </c>
    </row>
    <row r="40" spans="1:14" ht="24.75" customHeight="1">
      <c r="A40" s="100"/>
      <c r="B40" s="86"/>
      <c r="C40" s="78"/>
      <c r="D40" s="78"/>
      <c r="E40" s="119"/>
      <c r="F40" s="118"/>
      <c r="G40" s="120"/>
      <c r="H40" s="119"/>
      <c r="I40" s="155"/>
      <c r="J40" s="119"/>
      <c r="K40" s="155"/>
      <c r="L40" s="119"/>
      <c r="M40" s="157"/>
      <c r="N40" s="117"/>
    </row>
    <row r="41" spans="1:14" ht="13.5" thickBot="1">
      <c r="A41" s="105"/>
      <c r="B41" s="104" t="s">
        <v>20</v>
      </c>
      <c r="C41" s="34" t="s">
        <v>20</v>
      </c>
      <c r="D41" s="46" t="s">
        <v>20</v>
      </c>
      <c r="E41" s="36"/>
      <c r="F41" s="36"/>
      <c r="G41" s="36"/>
      <c r="H41" s="36" t="s">
        <v>20</v>
      </c>
      <c r="I41" s="95" t="s">
        <v>20</v>
      </c>
      <c r="J41" s="36" t="s">
        <v>20</v>
      </c>
      <c r="K41" s="95" t="s">
        <v>20</v>
      </c>
      <c r="L41" s="36" t="s">
        <v>20</v>
      </c>
      <c r="M41" s="183" t="s">
        <v>20</v>
      </c>
      <c r="N41" s="60" t="s">
        <v>20</v>
      </c>
    </row>
  </sheetData>
  <sheetProtection/>
  <mergeCells count="38">
    <mergeCell ref="X12:X13"/>
    <mergeCell ref="Y12:Y14"/>
    <mergeCell ref="N12:N14"/>
    <mergeCell ref="M12:M13"/>
    <mergeCell ref="O12:O13"/>
    <mergeCell ref="Q12:Q14"/>
    <mergeCell ref="R12:R13"/>
    <mergeCell ref="S12:S13"/>
    <mergeCell ref="T12:T13"/>
    <mergeCell ref="U12:U13"/>
    <mergeCell ref="V12:V13"/>
    <mergeCell ref="W12:W13"/>
    <mergeCell ref="A12:A14"/>
    <mergeCell ref="B12:B14"/>
    <mergeCell ref="C12:C14"/>
    <mergeCell ref="D12:D14"/>
    <mergeCell ref="L12:L13"/>
    <mergeCell ref="E12:E13"/>
    <mergeCell ref="G12:G14"/>
    <mergeCell ref="H12:H13"/>
    <mergeCell ref="I12:I13"/>
    <mergeCell ref="F12:F13"/>
    <mergeCell ref="J12:J13"/>
    <mergeCell ref="K12:K13"/>
    <mergeCell ref="A35:A37"/>
    <mergeCell ref="B35:B37"/>
    <mergeCell ref="C35:C37"/>
    <mergeCell ref="D35:D37"/>
    <mergeCell ref="E35:E36"/>
    <mergeCell ref="F35:F36"/>
    <mergeCell ref="G35:G37"/>
    <mergeCell ref="H35:H36"/>
    <mergeCell ref="M35:M36"/>
    <mergeCell ref="N35:N37"/>
    <mergeCell ref="I35:I36"/>
    <mergeCell ref="J35:J36"/>
    <mergeCell ref="K35:K36"/>
    <mergeCell ref="L35:L36"/>
  </mergeCells>
  <printOptions/>
  <pageMargins left="0.75" right="0.75" top="0.59" bottom="1" header="0" footer="0"/>
  <pageSetup horizontalDpi="300" verticalDpi="3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P191"/>
  <sheetViews>
    <sheetView zoomScale="75" zoomScaleNormal="75" zoomScalePageLayoutView="0" workbookViewId="0" topLeftCell="A4">
      <selection activeCell="B13" sqref="B13:N26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24.00390625" style="0" customWidth="1"/>
    <col min="4" max="4" width="11.8515625" style="0" customWidth="1"/>
    <col min="5" max="7" width="10.28125" style="0" customWidth="1"/>
    <col min="8" max="8" width="8.00390625" style="0" customWidth="1"/>
    <col min="9" max="9" width="9.00390625" style="0" customWidth="1"/>
    <col min="10" max="10" width="8.421875" style="0" customWidth="1"/>
    <col min="11" max="11" width="8.140625" style="0" customWidth="1"/>
    <col min="12" max="12" width="8.57421875" style="0" customWidth="1"/>
    <col min="13" max="13" width="9.140625" style="0" customWidth="1"/>
    <col min="14" max="14" width="10.8515625" style="0" customWidth="1"/>
    <col min="15" max="15" width="0.13671875" style="0" customWidth="1"/>
    <col min="16" max="16" width="13.28125" style="0" customWidth="1"/>
  </cols>
  <sheetData>
    <row r="1" spans="1:3" ht="15.75">
      <c r="A1" s="1" t="s">
        <v>0</v>
      </c>
      <c r="B1" s="1"/>
      <c r="C1" s="1"/>
    </row>
    <row r="2" spans="1:3" ht="15.75">
      <c r="A2" s="1"/>
      <c r="B2" s="1"/>
      <c r="C2" s="1"/>
    </row>
    <row r="3" spans="1:3" ht="15.75">
      <c r="A3" s="1" t="s">
        <v>2</v>
      </c>
      <c r="B3" s="1"/>
      <c r="C3" s="1"/>
    </row>
    <row r="5" spans="1:10" ht="12.75">
      <c r="A5" s="231" t="s">
        <v>379</v>
      </c>
      <c r="B5" s="231" t="s">
        <v>421</v>
      </c>
      <c r="C5" s="2"/>
      <c r="D5" s="2"/>
      <c r="E5" s="225" t="s">
        <v>422</v>
      </c>
      <c r="F5" s="225"/>
      <c r="G5" s="225"/>
      <c r="H5" s="206"/>
      <c r="I5" s="206"/>
      <c r="J5" s="206"/>
    </row>
    <row r="6" ht="12.75">
      <c r="K6" t="s">
        <v>20</v>
      </c>
    </row>
    <row r="7" spans="1:5" ht="15.75">
      <c r="A7" s="1" t="s">
        <v>81</v>
      </c>
      <c r="B7" s="7"/>
      <c r="C7" s="7"/>
      <c r="D7" s="7"/>
      <c r="E7" s="7"/>
    </row>
    <row r="8" spans="1:4" ht="15.75">
      <c r="A8" s="1"/>
      <c r="B8" s="7"/>
      <c r="C8" s="7"/>
      <c r="D8" s="86"/>
    </row>
    <row r="9" ht="13.5" thickBot="1"/>
    <row r="10" spans="1:15" ht="12.75" customHeight="1">
      <c r="A10" s="281" t="s">
        <v>3</v>
      </c>
      <c r="B10" s="283" t="s">
        <v>4</v>
      </c>
      <c r="C10" s="283" t="s">
        <v>5</v>
      </c>
      <c r="D10" s="283" t="s">
        <v>6</v>
      </c>
      <c r="E10" s="186" t="s">
        <v>105</v>
      </c>
      <c r="F10" s="177" t="s">
        <v>7</v>
      </c>
      <c r="G10" s="285" t="s">
        <v>8</v>
      </c>
      <c r="H10" s="299" t="s">
        <v>9</v>
      </c>
      <c r="I10" s="283" t="s">
        <v>11</v>
      </c>
      <c r="J10" s="283" t="s">
        <v>13</v>
      </c>
      <c r="K10" s="283" t="s">
        <v>15</v>
      </c>
      <c r="L10" s="283" t="s">
        <v>16</v>
      </c>
      <c r="M10" s="283" t="s">
        <v>22</v>
      </c>
      <c r="N10" s="294" t="s">
        <v>18</v>
      </c>
      <c r="O10" s="3"/>
    </row>
    <row r="11" spans="1:15" ht="13.5" thickBot="1">
      <c r="A11" s="292"/>
      <c r="B11" s="293"/>
      <c r="C11" s="293"/>
      <c r="D11" s="293"/>
      <c r="E11" s="187" t="s">
        <v>425</v>
      </c>
      <c r="F11" s="178" t="s">
        <v>426</v>
      </c>
      <c r="G11" s="286"/>
      <c r="H11" s="300"/>
      <c r="I11" s="290"/>
      <c r="J11" s="290"/>
      <c r="K11" s="290"/>
      <c r="L11" s="290"/>
      <c r="M11" s="290"/>
      <c r="N11" s="295"/>
      <c r="O11" s="3"/>
    </row>
    <row r="12" spans="1:15" ht="13.5" thickBot="1">
      <c r="A12" s="282"/>
      <c r="B12" s="284"/>
      <c r="C12" s="284"/>
      <c r="D12" s="284"/>
      <c r="E12" s="179"/>
      <c r="F12" s="179" t="s">
        <v>427</v>
      </c>
      <c r="G12" s="287"/>
      <c r="H12" s="96" t="s">
        <v>37</v>
      </c>
      <c r="I12" s="96" t="s">
        <v>244</v>
      </c>
      <c r="J12" s="96" t="s">
        <v>14</v>
      </c>
      <c r="K12" s="96" t="s">
        <v>17</v>
      </c>
      <c r="L12" s="96" t="s">
        <v>28</v>
      </c>
      <c r="M12" s="96" t="s">
        <v>64</v>
      </c>
      <c r="N12" s="298"/>
      <c r="O12" s="65"/>
    </row>
    <row r="13" spans="1:16" s="32" customFormat="1" ht="24.75" customHeight="1" thickBot="1">
      <c r="A13" s="237">
        <v>1</v>
      </c>
      <c r="B13" s="87" t="s">
        <v>201</v>
      </c>
      <c r="C13" s="29" t="s">
        <v>198</v>
      </c>
      <c r="D13" s="40" t="s">
        <v>17</v>
      </c>
      <c r="E13" s="28">
        <v>0</v>
      </c>
      <c r="F13" s="28">
        <v>0</v>
      </c>
      <c r="G13" s="138">
        <v>31.83</v>
      </c>
      <c r="H13" s="28">
        <v>19</v>
      </c>
      <c r="I13" s="307">
        <v>23</v>
      </c>
      <c r="J13" s="307">
        <v>19</v>
      </c>
      <c r="K13" s="307">
        <v>17</v>
      </c>
      <c r="L13" s="28">
        <v>17</v>
      </c>
      <c r="M13" s="28"/>
      <c r="N13" s="197">
        <f>SUM(H13:M13)</f>
        <v>95</v>
      </c>
      <c r="O13" s="211"/>
      <c r="P13" s="203"/>
    </row>
    <row r="14" spans="1:15" s="32" customFormat="1" ht="24.75" customHeight="1">
      <c r="A14" s="147">
        <v>2</v>
      </c>
      <c r="B14" s="86" t="s">
        <v>180</v>
      </c>
      <c r="C14" s="78" t="s">
        <v>181</v>
      </c>
      <c r="D14" s="78" t="s">
        <v>14</v>
      </c>
      <c r="E14" s="119">
        <v>0</v>
      </c>
      <c r="F14" s="119">
        <v>0</v>
      </c>
      <c r="G14" s="119">
        <v>42.4</v>
      </c>
      <c r="H14" s="119">
        <v>15</v>
      </c>
      <c r="I14" s="148">
        <v>20</v>
      </c>
      <c r="J14" s="148">
        <v>21</v>
      </c>
      <c r="K14" s="148">
        <v>18</v>
      </c>
      <c r="L14" s="119">
        <v>20</v>
      </c>
      <c r="M14" s="119"/>
      <c r="N14" s="85">
        <f>SUM(H14:M14)</f>
        <v>94</v>
      </c>
      <c r="O14" s="212"/>
    </row>
    <row r="15" spans="1:14" s="32" customFormat="1" ht="24.75" customHeight="1">
      <c r="A15" s="147">
        <v>3</v>
      </c>
      <c r="B15" s="86" t="s">
        <v>120</v>
      </c>
      <c r="C15" s="78" t="s">
        <v>107</v>
      </c>
      <c r="D15" s="78" t="s">
        <v>14</v>
      </c>
      <c r="E15" s="33">
        <v>0</v>
      </c>
      <c r="F15" s="33" t="s">
        <v>36</v>
      </c>
      <c r="G15" s="33"/>
      <c r="H15" s="119">
        <v>21</v>
      </c>
      <c r="I15" s="148">
        <v>16</v>
      </c>
      <c r="J15" s="148">
        <v>23</v>
      </c>
      <c r="K15" s="148">
        <v>16</v>
      </c>
      <c r="L15" s="119">
        <v>16</v>
      </c>
      <c r="M15" s="119"/>
      <c r="N15" s="85">
        <f>SUM(H15:M15)</f>
        <v>92</v>
      </c>
    </row>
    <row r="16" spans="1:14" s="32" customFormat="1" ht="24.75" customHeight="1">
      <c r="A16" s="147">
        <v>4</v>
      </c>
      <c r="B16" s="87" t="s">
        <v>197</v>
      </c>
      <c r="C16" s="29" t="s">
        <v>198</v>
      </c>
      <c r="D16" s="40" t="s">
        <v>17</v>
      </c>
      <c r="E16" s="28">
        <v>0</v>
      </c>
      <c r="F16" s="33">
        <v>0</v>
      </c>
      <c r="G16" s="33">
        <v>34.7</v>
      </c>
      <c r="H16" s="33">
        <v>23</v>
      </c>
      <c r="I16" s="156">
        <v>21</v>
      </c>
      <c r="J16" s="156">
        <v>10</v>
      </c>
      <c r="K16" s="156">
        <v>19</v>
      </c>
      <c r="L16" s="33">
        <v>18</v>
      </c>
      <c r="M16" s="33"/>
      <c r="N16" s="85">
        <f>SUM(H16:M16)</f>
        <v>91</v>
      </c>
    </row>
    <row r="17" spans="1:14" s="32" customFormat="1" ht="24.75" customHeight="1">
      <c r="A17" s="147">
        <v>4</v>
      </c>
      <c r="B17" s="113" t="s">
        <v>108</v>
      </c>
      <c r="C17" s="110" t="s">
        <v>109</v>
      </c>
      <c r="D17" s="110" t="s">
        <v>77</v>
      </c>
      <c r="E17" s="76">
        <v>0</v>
      </c>
      <c r="F17" s="119">
        <v>0</v>
      </c>
      <c r="G17" s="119">
        <v>40.8</v>
      </c>
      <c r="H17" s="119">
        <v>12</v>
      </c>
      <c r="I17" s="148">
        <v>19</v>
      </c>
      <c r="J17" s="148">
        <v>18</v>
      </c>
      <c r="K17" s="148">
        <v>20</v>
      </c>
      <c r="L17" s="119">
        <v>21</v>
      </c>
      <c r="M17" s="119"/>
      <c r="N17" s="85">
        <f>SUM(H17:M17)</f>
        <v>90</v>
      </c>
    </row>
    <row r="18" spans="1:14" s="32" customFormat="1" ht="24.75" customHeight="1">
      <c r="A18" s="147">
        <v>6</v>
      </c>
      <c r="B18" s="113" t="s">
        <v>112</v>
      </c>
      <c r="C18" s="110" t="s">
        <v>179</v>
      </c>
      <c r="D18" s="128" t="s">
        <v>77</v>
      </c>
      <c r="E18" s="123">
        <v>0</v>
      </c>
      <c r="F18" s="119">
        <v>0</v>
      </c>
      <c r="G18" s="119">
        <v>40.42</v>
      </c>
      <c r="H18" s="119">
        <v>14</v>
      </c>
      <c r="I18" s="148">
        <v>17</v>
      </c>
      <c r="J18" s="148">
        <v>10</v>
      </c>
      <c r="K18" s="148">
        <v>21</v>
      </c>
      <c r="L18" s="119">
        <v>23</v>
      </c>
      <c r="M18" s="119"/>
      <c r="N18" s="85">
        <f>SUM(H18:M18)</f>
        <v>85</v>
      </c>
    </row>
    <row r="19" spans="1:14" s="32" customFormat="1" ht="24.75" customHeight="1">
      <c r="A19" s="147">
        <v>7</v>
      </c>
      <c r="B19" s="87" t="s">
        <v>199</v>
      </c>
      <c r="C19" s="29" t="s">
        <v>200</v>
      </c>
      <c r="D19" s="40" t="s">
        <v>123</v>
      </c>
      <c r="E19" s="28">
        <v>0</v>
      </c>
      <c r="F19" s="33">
        <v>0</v>
      </c>
      <c r="G19" s="33">
        <v>35.29</v>
      </c>
      <c r="H19" s="33">
        <v>18</v>
      </c>
      <c r="I19" s="156">
        <v>14</v>
      </c>
      <c r="J19" s="156">
        <v>17</v>
      </c>
      <c r="K19" s="156">
        <v>0</v>
      </c>
      <c r="L19" s="33">
        <v>19</v>
      </c>
      <c r="M19" s="33"/>
      <c r="N19" s="85">
        <f>SUM(H19:M19)</f>
        <v>68</v>
      </c>
    </row>
    <row r="20" spans="1:14" s="32" customFormat="1" ht="24.75" customHeight="1">
      <c r="A20" s="252">
        <v>8</v>
      </c>
      <c r="B20" s="99" t="s">
        <v>332</v>
      </c>
      <c r="C20" s="80" t="s">
        <v>333</v>
      </c>
      <c r="D20" s="80" t="s">
        <v>334</v>
      </c>
      <c r="E20" s="76" t="s">
        <v>324</v>
      </c>
      <c r="F20" s="76"/>
      <c r="G20" s="76"/>
      <c r="H20" s="76">
        <v>0</v>
      </c>
      <c r="I20" s="84">
        <v>18</v>
      </c>
      <c r="J20" s="84">
        <v>20</v>
      </c>
      <c r="K20" s="84">
        <v>23</v>
      </c>
      <c r="L20" s="76">
        <v>0</v>
      </c>
      <c r="M20" s="76"/>
      <c r="N20" s="253">
        <f>SUM(H20:M20)</f>
        <v>61</v>
      </c>
    </row>
    <row r="21" spans="1:14" s="32" customFormat="1" ht="24.75" customHeight="1" thickBot="1">
      <c r="A21" s="101">
        <v>9</v>
      </c>
      <c r="B21" s="146" t="s">
        <v>182</v>
      </c>
      <c r="C21" s="144" t="s">
        <v>183</v>
      </c>
      <c r="D21" s="144" t="s">
        <v>17</v>
      </c>
      <c r="E21" s="163" t="s">
        <v>324</v>
      </c>
      <c r="F21" s="163"/>
      <c r="G21" s="163"/>
      <c r="H21" s="36">
        <v>17</v>
      </c>
      <c r="I21" s="35">
        <v>13</v>
      </c>
      <c r="J21" s="35">
        <v>0</v>
      </c>
      <c r="K21" s="35">
        <v>15</v>
      </c>
      <c r="L21" s="36">
        <v>0</v>
      </c>
      <c r="M21" s="36"/>
      <c r="N21" s="251">
        <f>SUM(H21:M21)</f>
        <v>45</v>
      </c>
    </row>
    <row r="22" spans="1:14" s="32" customFormat="1" ht="24.75" customHeight="1">
      <c r="A22" s="248">
        <v>10</v>
      </c>
      <c r="B22" s="249" t="s">
        <v>194</v>
      </c>
      <c r="C22" s="217" t="s">
        <v>113</v>
      </c>
      <c r="D22" s="217" t="s">
        <v>25</v>
      </c>
      <c r="E22" s="124" t="s">
        <v>324</v>
      </c>
      <c r="F22" s="123"/>
      <c r="G22" s="123"/>
      <c r="H22" s="123">
        <v>16</v>
      </c>
      <c r="I22" s="254">
        <v>10</v>
      </c>
      <c r="J22" s="254">
        <v>0</v>
      </c>
      <c r="K22" s="254">
        <v>0</v>
      </c>
      <c r="L22" s="123">
        <v>0</v>
      </c>
      <c r="M22" s="123"/>
      <c r="N22" s="250">
        <f>SUM(H22:M22)</f>
        <v>26</v>
      </c>
    </row>
    <row r="23" spans="1:14" s="32" customFormat="1" ht="24.75" customHeight="1">
      <c r="A23" s="147">
        <v>11</v>
      </c>
      <c r="B23" s="86" t="s">
        <v>195</v>
      </c>
      <c r="C23" s="78" t="s">
        <v>196</v>
      </c>
      <c r="D23" s="78" t="s">
        <v>126</v>
      </c>
      <c r="E23" s="132" t="s">
        <v>324</v>
      </c>
      <c r="F23" s="33"/>
      <c r="G23" s="33"/>
      <c r="H23" s="33">
        <v>20</v>
      </c>
      <c r="I23" s="156">
        <v>0</v>
      </c>
      <c r="J23" s="156">
        <v>0</v>
      </c>
      <c r="K23" s="156">
        <v>0</v>
      </c>
      <c r="L23" s="33">
        <v>0</v>
      </c>
      <c r="M23" s="33"/>
      <c r="N23" s="85">
        <f>SUM(H23:M23)</f>
        <v>20</v>
      </c>
    </row>
    <row r="24" spans="1:14" s="32" customFormat="1" ht="24.75" customHeight="1">
      <c r="A24" s="147">
        <v>12</v>
      </c>
      <c r="B24" s="133" t="s">
        <v>336</v>
      </c>
      <c r="C24" s="128" t="s">
        <v>335</v>
      </c>
      <c r="D24" s="78" t="s">
        <v>139</v>
      </c>
      <c r="E24" s="76">
        <v>0</v>
      </c>
      <c r="F24" s="119">
        <v>0</v>
      </c>
      <c r="G24" s="119">
        <v>36.8</v>
      </c>
      <c r="H24" s="119">
        <v>0</v>
      </c>
      <c r="I24" s="148">
        <v>15</v>
      </c>
      <c r="J24" s="148">
        <v>0</v>
      </c>
      <c r="K24" s="148">
        <v>0</v>
      </c>
      <c r="L24" s="119">
        <v>0</v>
      </c>
      <c r="M24" s="119"/>
      <c r="N24" s="85">
        <f>SUM(H24:M24)</f>
        <v>15</v>
      </c>
    </row>
    <row r="25" spans="1:14" s="32" customFormat="1" ht="24.75" customHeight="1">
      <c r="A25" s="147">
        <v>13</v>
      </c>
      <c r="B25" s="113" t="s">
        <v>184</v>
      </c>
      <c r="C25" s="110" t="s">
        <v>185</v>
      </c>
      <c r="D25" s="78" t="s">
        <v>139</v>
      </c>
      <c r="E25" s="76" t="s">
        <v>324</v>
      </c>
      <c r="F25" s="119"/>
      <c r="G25" s="119"/>
      <c r="H25" s="119">
        <v>13</v>
      </c>
      <c r="I25" s="148">
        <v>0</v>
      </c>
      <c r="J25" s="148">
        <v>0</v>
      </c>
      <c r="K25" s="148">
        <v>0</v>
      </c>
      <c r="L25" s="119">
        <v>0</v>
      </c>
      <c r="M25" s="119"/>
      <c r="N25" s="85">
        <f>SUM(H25:M25)</f>
        <v>13</v>
      </c>
    </row>
    <row r="26" spans="1:14" s="32" customFormat="1" ht="24.75" customHeight="1">
      <c r="A26" s="147">
        <v>14</v>
      </c>
      <c r="B26" s="133" t="s">
        <v>202</v>
      </c>
      <c r="C26" s="128" t="s">
        <v>203</v>
      </c>
      <c r="D26" s="80" t="s">
        <v>123</v>
      </c>
      <c r="E26" s="123" t="s">
        <v>324</v>
      </c>
      <c r="F26" s="119"/>
      <c r="G26" s="119"/>
      <c r="H26" s="119">
        <v>11</v>
      </c>
      <c r="I26" s="148">
        <v>0</v>
      </c>
      <c r="J26" s="148">
        <v>0</v>
      </c>
      <c r="K26" s="148">
        <v>0</v>
      </c>
      <c r="L26" s="119">
        <v>0</v>
      </c>
      <c r="M26" s="119"/>
      <c r="N26" s="85">
        <f>SUM(H26:M26)</f>
        <v>11</v>
      </c>
    </row>
    <row r="27" spans="1:14" s="32" customFormat="1" ht="24.75" customHeight="1">
      <c r="A27" s="147"/>
      <c r="B27" s="133"/>
      <c r="C27" s="128"/>
      <c r="D27" s="80"/>
      <c r="E27" s="76"/>
      <c r="F27" s="119"/>
      <c r="G27" s="119"/>
      <c r="H27" s="119"/>
      <c r="I27" s="148"/>
      <c r="J27" s="148"/>
      <c r="K27" s="148"/>
      <c r="L27" s="119"/>
      <c r="M27" s="119"/>
      <c r="N27" s="85"/>
    </row>
    <row r="28" spans="1:15" s="32" customFormat="1" ht="24.75" customHeight="1" thickBot="1">
      <c r="A28" s="101" t="s">
        <v>20</v>
      </c>
      <c r="B28" s="104" t="s">
        <v>20</v>
      </c>
      <c r="C28" s="34" t="s">
        <v>20</v>
      </c>
      <c r="D28" s="34" t="s">
        <v>20</v>
      </c>
      <c r="E28" s="35" t="s">
        <v>20</v>
      </c>
      <c r="F28" s="36" t="s">
        <v>20</v>
      </c>
      <c r="G28" s="36" t="s">
        <v>20</v>
      </c>
      <c r="H28" s="36"/>
      <c r="I28" s="36" t="s">
        <v>20</v>
      </c>
      <c r="J28" s="48" t="s">
        <v>20</v>
      </c>
      <c r="K28" s="36" t="s">
        <v>20</v>
      </c>
      <c r="L28" s="36" t="s">
        <v>34</v>
      </c>
      <c r="M28" s="36" t="s">
        <v>20</v>
      </c>
      <c r="N28" s="66" t="s">
        <v>20</v>
      </c>
      <c r="O28" s="31"/>
    </row>
    <row r="29" spans="5:15" ht="12.75">
      <c r="E29" s="2"/>
      <c r="F29" s="2"/>
      <c r="G29" s="5"/>
      <c r="H29" s="2"/>
      <c r="I29" s="9"/>
      <c r="J29" s="2"/>
      <c r="O29" s="4"/>
    </row>
    <row r="30" ht="12.75">
      <c r="O30" s="4"/>
    </row>
    <row r="31" spans="5:15" ht="12.75">
      <c r="E31" s="9"/>
      <c r="F31" s="2"/>
      <c r="H31" s="2"/>
      <c r="I31" s="2"/>
      <c r="J31" s="2"/>
      <c r="N31" s="4"/>
      <c r="O31" s="4"/>
    </row>
    <row r="32" spans="5:15" ht="12.75">
      <c r="E32" s="2"/>
      <c r="F32" s="2"/>
      <c r="H32" s="2"/>
      <c r="I32" s="5"/>
      <c r="J32" s="2"/>
      <c r="N32" s="4" t="s">
        <v>20</v>
      </c>
      <c r="O32" s="4"/>
    </row>
    <row r="33" spans="14:15" ht="12.75" hidden="1">
      <c r="N33" s="3"/>
      <c r="O33" s="3"/>
    </row>
    <row r="34" spans="5:15" ht="12.75" hidden="1">
      <c r="E34" s="2"/>
      <c r="F34" s="2"/>
      <c r="H34" s="2"/>
      <c r="I34" s="5"/>
      <c r="J34" s="2"/>
      <c r="N34" s="4"/>
      <c r="O34" s="4"/>
    </row>
    <row r="35" spans="14:15" ht="12.75" hidden="1">
      <c r="N35" s="3"/>
      <c r="O35" s="3"/>
    </row>
    <row r="36" spans="5:15" ht="12.75" hidden="1">
      <c r="E36" s="2"/>
      <c r="F36" s="2"/>
      <c r="G36" s="2"/>
      <c r="H36" s="2"/>
      <c r="I36" s="5"/>
      <c r="J36" s="2"/>
      <c r="N36" s="4"/>
      <c r="O36" s="4"/>
    </row>
    <row r="37" spans="14:15" ht="12.75" hidden="1">
      <c r="N37" s="3"/>
      <c r="O37" s="3"/>
    </row>
    <row r="38" spans="14:15" ht="12.75" hidden="1">
      <c r="N38" s="3"/>
      <c r="O38" s="3"/>
    </row>
    <row r="39" spans="5:15" ht="12.75" hidden="1">
      <c r="E39" s="2"/>
      <c r="F39" s="2"/>
      <c r="G39" s="2"/>
      <c r="H39" s="2"/>
      <c r="I39" s="6"/>
      <c r="J39" s="2"/>
      <c r="N39" s="4"/>
      <c r="O39" s="4"/>
    </row>
    <row r="40" spans="14:15" ht="12.75" hidden="1">
      <c r="N40" s="3"/>
      <c r="O40" s="3"/>
    </row>
    <row r="41" spans="14:15" ht="12.75" hidden="1">
      <c r="N41" s="3"/>
      <c r="O41" s="3"/>
    </row>
    <row r="42" spans="5:15" ht="12.75" hidden="1">
      <c r="E42" s="9"/>
      <c r="F42" s="2"/>
      <c r="H42" s="9"/>
      <c r="I42" s="2"/>
      <c r="J42" s="2"/>
      <c r="N42" s="4">
        <f>SUM(G42:M42)</f>
        <v>0</v>
      </c>
      <c r="O42" s="4"/>
    </row>
    <row r="43" spans="14:15" ht="12.75" hidden="1">
      <c r="N43" s="3"/>
      <c r="O43" s="3"/>
    </row>
    <row r="44" spans="5:15" ht="12.75" hidden="1">
      <c r="E44" s="9"/>
      <c r="F44" s="2"/>
      <c r="G44" s="5"/>
      <c r="H44" s="9"/>
      <c r="I44" s="5"/>
      <c r="J44" s="2"/>
      <c r="N44" s="4">
        <f>SUM(G44:M44)</f>
        <v>0</v>
      </c>
      <c r="O44" s="4"/>
    </row>
    <row r="45" spans="14:15" ht="12.75" hidden="1">
      <c r="N45" s="3"/>
      <c r="O45" s="3"/>
    </row>
    <row r="46" spans="14:15" ht="12.75" hidden="1">
      <c r="N46" s="3"/>
      <c r="O46" s="3"/>
    </row>
    <row r="47" spans="14:15" ht="12.75">
      <c r="N47" s="3"/>
      <c r="O47" s="3"/>
    </row>
    <row r="48" spans="14:15" ht="12.75">
      <c r="N48" s="3"/>
      <c r="O48" s="3"/>
    </row>
    <row r="49" spans="14:15" ht="12.75">
      <c r="N49" s="3"/>
      <c r="O49" s="3"/>
    </row>
    <row r="54" spans="1:15" ht="15.75">
      <c r="A54" s="1"/>
      <c r="B54" s="1"/>
      <c r="C54" s="1"/>
      <c r="N54" s="3"/>
      <c r="O54" s="3"/>
    </row>
    <row r="76" spans="14:15" ht="12.75">
      <c r="N76" s="4" t="s">
        <v>20</v>
      </c>
      <c r="O76" s="4"/>
    </row>
    <row r="77" spans="2:15" ht="12.75">
      <c r="B77" t="s">
        <v>20</v>
      </c>
      <c r="C77" t="s">
        <v>20</v>
      </c>
      <c r="D77" t="s">
        <v>20</v>
      </c>
      <c r="E77" s="2" t="s">
        <v>20</v>
      </c>
      <c r="F77" s="6" t="s">
        <v>20</v>
      </c>
      <c r="G77" s="6" t="s">
        <v>20</v>
      </c>
      <c r="H77" s="9" t="s">
        <v>20</v>
      </c>
      <c r="N77" s="4" t="s">
        <v>20</v>
      </c>
      <c r="O77" s="4"/>
    </row>
    <row r="78" spans="14:15" ht="12.75">
      <c r="N78" s="4" t="s">
        <v>20</v>
      </c>
      <c r="O78" s="4"/>
    </row>
    <row r="79" spans="5:15" ht="12.75">
      <c r="E79" s="2"/>
      <c r="F79" s="2"/>
      <c r="G79" s="6"/>
      <c r="H79" s="9"/>
      <c r="N79" s="4" t="s">
        <v>20</v>
      </c>
      <c r="O79" s="4"/>
    </row>
    <row r="80" spans="14:15" ht="12.75">
      <c r="N80" s="4" t="s">
        <v>20</v>
      </c>
      <c r="O80" s="4"/>
    </row>
    <row r="81" spans="1:15" ht="12.75">
      <c r="A81" t="s">
        <v>20</v>
      </c>
      <c r="E81" s="2"/>
      <c r="F81" s="2"/>
      <c r="H81" s="2"/>
      <c r="N81" s="4" t="s">
        <v>20</v>
      </c>
      <c r="O81" s="4"/>
    </row>
    <row r="82" spans="14:15" ht="12.75">
      <c r="N82" s="4" t="s">
        <v>20</v>
      </c>
      <c r="O82" s="4"/>
    </row>
    <row r="83" spans="1:15" ht="12.75">
      <c r="A83" t="s">
        <v>20</v>
      </c>
      <c r="B83" s="3"/>
      <c r="C83" s="3"/>
      <c r="D83" s="3"/>
      <c r="N83" s="4" t="s">
        <v>20</v>
      </c>
      <c r="O83" s="4"/>
    </row>
    <row r="84" spans="14:15" ht="12.75" hidden="1">
      <c r="N84" s="4" t="s">
        <v>20</v>
      </c>
      <c r="O84" s="4"/>
    </row>
    <row r="85" spans="14:15" ht="12.75" hidden="1">
      <c r="N85" s="4"/>
      <c r="O85" s="4"/>
    </row>
    <row r="86" spans="14:15" ht="12.75" hidden="1">
      <c r="N86" s="4"/>
      <c r="O86" s="4"/>
    </row>
    <row r="87" spans="14:15" ht="12.75" hidden="1">
      <c r="N87" s="4"/>
      <c r="O87" s="4"/>
    </row>
    <row r="88" spans="14:15" ht="12.75" hidden="1">
      <c r="N88" s="4"/>
      <c r="O88" s="4"/>
    </row>
    <row r="89" spans="14:15" ht="12.75" hidden="1">
      <c r="N89" s="4"/>
      <c r="O89" s="4"/>
    </row>
    <row r="90" spans="14:15" ht="12.75" hidden="1">
      <c r="N90" s="4"/>
      <c r="O90" s="4"/>
    </row>
    <row r="91" spans="14:15" ht="12.75" hidden="1">
      <c r="N91" s="4"/>
      <c r="O91" s="4"/>
    </row>
    <row r="92" spans="14:15" ht="12.75" hidden="1">
      <c r="N92" s="4"/>
      <c r="O92" s="4"/>
    </row>
    <row r="93" spans="14:15" ht="12.75" hidden="1">
      <c r="N93" s="4"/>
      <c r="O93" s="4"/>
    </row>
    <row r="94" spans="14:15" ht="12.75" hidden="1">
      <c r="N94" s="4"/>
      <c r="O94" s="4"/>
    </row>
    <row r="95" spans="14:15" ht="12.75" hidden="1">
      <c r="N95" s="4"/>
      <c r="O95" s="4"/>
    </row>
    <row r="96" spans="14:15" ht="12.75" hidden="1">
      <c r="N96" s="4"/>
      <c r="O96" s="4"/>
    </row>
    <row r="97" spans="14:15" ht="12.75" hidden="1">
      <c r="N97" s="4"/>
      <c r="O97" s="4"/>
    </row>
    <row r="98" spans="14:15" ht="12.75" hidden="1">
      <c r="N98" s="4"/>
      <c r="O98" s="4"/>
    </row>
    <row r="99" spans="14:15" ht="12.75" hidden="1">
      <c r="N99" s="4"/>
      <c r="O99" s="4"/>
    </row>
    <row r="100" spans="14:15" ht="12.75" hidden="1">
      <c r="N100" s="4"/>
      <c r="O100" s="4"/>
    </row>
    <row r="101" spans="2:15" ht="12.75" hidden="1">
      <c r="B101" s="3"/>
      <c r="C101" s="3"/>
      <c r="E101" s="2"/>
      <c r="G101" s="2"/>
      <c r="H101" s="6"/>
      <c r="N101" s="4"/>
      <c r="O101" s="4"/>
    </row>
    <row r="102" spans="1:15" ht="12.75" hidden="1">
      <c r="A102" s="3" t="s">
        <v>20</v>
      </c>
      <c r="B102" s="3"/>
      <c r="C102" s="3"/>
      <c r="N102" s="23" t="s">
        <v>20</v>
      </c>
      <c r="O102" s="23"/>
    </row>
    <row r="103" spans="1:15" ht="12.75" hidden="1">
      <c r="A103" s="3"/>
      <c r="B103" s="3"/>
      <c r="C103" s="3"/>
      <c r="E103" s="2"/>
      <c r="G103" s="2"/>
      <c r="H103" s="6"/>
      <c r="N103" s="3"/>
      <c r="O103" s="3"/>
    </row>
    <row r="104" spans="1:15" ht="12.75" hidden="1">
      <c r="A104" s="3" t="s">
        <v>20</v>
      </c>
      <c r="B104" s="3"/>
      <c r="C104" s="3"/>
      <c r="N104" s="23" t="s">
        <v>20</v>
      </c>
      <c r="O104" s="23"/>
    </row>
    <row r="105" spans="1:15" ht="12.75" hidden="1">
      <c r="A105" s="3"/>
      <c r="B105" s="3"/>
      <c r="C105" s="3"/>
      <c r="E105" s="2"/>
      <c r="G105" s="2"/>
      <c r="H105" s="6"/>
      <c r="N105" s="3"/>
      <c r="O105" s="3"/>
    </row>
    <row r="106" spans="1:15" ht="12.75" hidden="1">
      <c r="A106" s="3" t="s">
        <v>20</v>
      </c>
      <c r="B106" s="3"/>
      <c r="C106" s="3"/>
      <c r="N106" s="23" t="s">
        <v>20</v>
      </c>
      <c r="O106" s="23"/>
    </row>
    <row r="107" spans="1:15" ht="12.75" hidden="1">
      <c r="A107" s="3"/>
      <c r="B107" s="3"/>
      <c r="C107" s="3"/>
      <c r="E107" s="2"/>
      <c r="G107" s="2"/>
      <c r="N107" s="3"/>
      <c r="O107" s="3"/>
    </row>
    <row r="108" spans="1:15" ht="12.75" hidden="1">
      <c r="A108" s="3" t="s">
        <v>20</v>
      </c>
      <c r="B108" s="3"/>
      <c r="C108" s="3"/>
      <c r="N108" s="3"/>
      <c r="O108" s="3"/>
    </row>
    <row r="109" spans="1:15" ht="12.75" hidden="1">
      <c r="A109" s="3"/>
      <c r="B109" s="3"/>
      <c r="C109" s="3"/>
      <c r="N109" s="3"/>
      <c r="O109" s="3"/>
    </row>
    <row r="110" spans="1:15" ht="12.75" hidden="1">
      <c r="A110" s="3"/>
      <c r="B110" s="3"/>
      <c r="C110" s="3"/>
      <c r="N110" s="3"/>
      <c r="O110" s="3"/>
    </row>
    <row r="111" spans="1:15" ht="15.75" hidden="1">
      <c r="A111" s="3"/>
      <c r="B111" s="20"/>
      <c r="C111" s="20"/>
      <c r="N111" s="3"/>
      <c r="O111" s="3"/>
    </row>
    <row r="112" spans="1:15" ht="15.75" hidden="1">
      <c r="A112" s="20" t="s">
        <v>0</v>
      </c>
      <c r="B112" s="20"/>
      <c r="C112" s="20"/>
      <c r="N112" s="3"/>
      <c r="O112" s="3"/>
    </row>
    <row r="113" spans="1:15" ht="15.75" hidden="1">
      <c r="A113" s="20"/>
      <c r="B113" s="20"/>
      <c r="C113" s="20"/>
      <c r="N113" s="3"/>
      <c r="O113" s="3"/>
    </row>
    <row r="114" spans="1:15" ht="15.75" hidden="1">
      <c r="A114" s="20"/>
      <c r="B114" s="20"/>
      <c r="C114" s="20"/>
      <c r="N114" s="3"/>
      <c r="O114" s="3"/>
    </row>
    <row r="115" spans="1:15" ht="15.75" hidden="1">
      <c r="A115" s="20"/>
      <c r="B115" s="3"/>
      <c r="C115" s="3"/>
      <c r="N115" s="3"/>
      <c r="O115" s="3"/>
    </row>
    <row r="116" spans="1:15" ht="12.75" hidden="1">
      <c r="A116" s="3"/>
      <c r="B116" s="3"/>
      <c r="C116" s="3"/>
      <c r="N116" s="3"/>
      <c r="O116" s="3"/>
    </row>
    <row r="117" spans="1:15" ht="12.75" hidden="1">
      <c r="A117" s="3"/>
      <c r="B117" s="3"/>
      <c r="C117" s="3"/>
      <c r="N117" s="3"/>
      <c r="O117" s="3"/>
    </row>
    <row r="118" spans="1:15" ht="12.75" hidden="1">
      <c r="A118" s="3"/>
      <c r="N118" s="3"/>
      <c r="O118" s="3"/>
    </row>
    <row r="119" spans="14:15" ht="12.75">
      <c r="N119" s="3"/>
      <c r="O119" s="3"/>
    </row>
    <row r="120" spans="14:15" ht="12.75">
      <c r="N120" s="3"/>
      <c r="O120" s="3"/>
    </row>
    <row r="121" spans="14:15" ht="12.75">
      <c r="N121" s="3"/>
      <c r="O121" s="3"/>
    </row>
    <row r="122" spans="14:15" ht="12.75">
      <c r="N122" s="3"/>
      <c r="O122" s="3"/>
    </row>
    <row r="123" spans="14:15" ht="12.75">
      <c r="N123" s="3"/>
      <c r="O123" s="3"/>
    </row>
    <row r="124" spans="1:15" ht="15.75">
      <c r="A124" s="8"/>
      <c r="B124" s="7"/>
      <c r="C124" s="7"/>
      <c r="D124" s="7"/>
      <c r="E124" s="7"/>
      <c r="N124" s="3"/>
      <c r="O124" s="3"/>
    </row>
    <row r="125" spans="1:15" ht="15.75">
      <c r="A125" s="1" t="s">
        <v>0</v>
      </c>
      <c r="B125" s="1"/>
      <c r="C125" s="1"/>
      <c r="N125" s="3"/>
      <c r="O125" s="3"/>
    </row>
    <row r="126" spans="1:15" ht="15.75">
      <c r="A126" s="1"/>
      <c r="B126" s="1"/>
      <c r="C126" s="1"/>
      <c r="N126" s="3"/>
      <c r="O126" s="3"/>
    </row>
    <row r="127" spans="1:15" ht="15.75">
      <c r="A127" s="1" t="s">
        <v>1</v>
      </c>
      <c r="B127" s="1"/>
      <c r="C127" s="1"/>
      <c r="H127" s="3"/>
      <c r="I127" s="3"/>
      <c r="J127" s="3"/>
      <c r="K127" s="3"/>
      <c r="L127" s="3"/>
      <c r="M127" s="3"/>
      <c r="N127" s="3"/>
      <c r="O127" s="3"/>
    </row>
    <row r="128" spans="1:15" ht="15.75">
      <c r="A128" s="1"/>
      <c r="B128" s="1"/>
      <c r="C128" s="1"/>
      <c r="H128" s="3"/>
      <c r="I128" s="3"/>
      <c r="J128" s="3"/>
      <c r="K128" s="3"/>
      <c r="L128" s="3"/>
      <c r="M128" s="3"/>
      <c r="N128" s="3"/>
      <c r="O128" s="3"/>
    </row>
    <row r="129" spans="1:15" ht="15.75">
      <c r="A129" s="1" t="s">
        <v>2</v>
      </c>
      <c r="B129" s="1"/>
      <c r="C129" s="1"/>
      <c r="H129" s="3"/>
      <c r="I129" s="3"/>
      <c r="J129" s="3"/>
      <c r="K129" s="3"/>
      <c r="L129" s="3"/>
      <c r="M129" s="3"/>
      <c r="N129" s="3"/>
      <c r="O129" s="3"/>
    </row>
    <row r="130" spans="1:15" ht="15.75">
      <c r="A130" s="1"/>
      <c r="B130" s="1"/>
      <c r="C130" s="1"/>
      <c r="H130" s="3"/>
      <c r="I130" s="3"/>
      <c r="J130" s="3"/>
      <c r="K130" s="3"/>
      <c r="L130" s="3"/>
      <c r="M130" s="3"/>
      <c r="N130" s="3"/>
      <c r="O130" s="3"/>
    </row>
    <row r="131" spans="1:15" ht="15.75">
      <c r="A131" s="1"/>
      <c r="B131" s="1"/>
      <c r="C131" s="1"/>
      <c r="H131" s="3"/>
      <c r="I131" s="3"/>
      <c r="J131" s="3"/>
      <c r="K131" s="3"/>
      <c r="L131" s="3"/>
      <c r="M131" s="3"/>
      <c r="N131" s="3"/>
      <c r="O131" s="3"/>
    </row>
    <row r="132" spans="8:15" ht="12.75">
      <c r="H132" s="3"/>
      <c r="I132" s="3"/>
      <c r="J132" s="3"/>
      <c r="K132" s="3"/>
      <c r="L132" s="3"/>
      <c r="M132" s="3"/>
      <c r="N132" s="3"/>
      <c r="O132" s="3"/>
    </row>
    <row r="133" spans="1:15" ht="12.75">
      <c r="A133" t="s">
        <v>31</v>
      </c>
      <c r="E133" t="s">
        <v>38</v>
      </c>
      <c r="F133" t="s">
        <v>32</v>
      </c>
      <c r="H133" s="3"/>
      <c r="I133" s="3"/>
      <c r="J133" s="3"/>
      <c r="K133" s="3"/>
      <c r="L133" s="3"/>
      <c r="M133" s="3"/>
      <c r="N133" s="3"/>
      <c r="O133" s="3"/>
    </row>
    <row r="134" spans="14:15" ht="12.75">
      <c r="N134" s="3"/>
      <c r="O134" s="3"/>
    </row>
    <row r="135" spans="14:15" ht="12.75" hidden="1">
      <c r="N135" s="3"/>
      <c r="O135" s="3"/>
    </row>
    <row r="136" spans="14:15" ht="12.75">
      <c r="N136" s="3"/>
      <c r="O136" s="3"/>
    </row>
    <row r="137" spans="14:15" ht="12.75">
      <c r="N137" s="3"/>
      <c r="O137" s="3"/>
    </row>
    <row r="138" spans="1:15" ht="15.75">
      <c r="A138" s="1" t="s">
        <v>59</v>
      </c>
      <c r="B138" s="1"/>
      <c r="C138" s="1"/>
      <c r="D138" s="1"/>
      <c r="E138" s="1"/>
      <c r="F138" s="21"/>
      <c r="N138" s="3"/>
      <c r="O138" s="3"/>
    </row>
    <row r="139" spans="1:15" ht="15.75">
      <c r="A139" s="10"/>
      <c r="B139" s="7"/>
      <c r="C139" s="7"/>
      <c r="D139" s="7"/>
      <c r="E139" s="7"/>
      <c r="N139" s="3"/>
      <c r="O139" s="3"/>
    </row>
    <row r="140" spans="1:15" ht="15.75">
      <c r="A140" s="10"/>
      <c r="B140" s="7"/>
      <c r="C140" s="7"/>
      <c r="D140" s="7"/>
      <c r="E140" s="7"/>
      <c r="N140" s="3"/>
      <c r="O140" s="3"/>
    </row>
    <row r="141" spans="14:15" ht="12.75">
      <c r="N141" s="3"/>
      <c r="O141" s="3"/>
    </row>
    <row r="142" spans="1:15" ht="12.75">
      <c r="A142" s="12" t="s">
        <v>3</v>
      </c>
      <c r="B142" s="14" t="s">
        <v>4</v>
      </c>
      <c r="C142" s="14" t="s">
        <v>5</v>
      </c>
      <c r="D142" s="12" t="s">
        <v>6</v>
      </c>
      <c r="E142" s="12" t="s">
        <v>19</v>
      </c>
      <c r="F142" s="12" t="s">
        <v>7</v>
      </c>
      <c r="G142" s="12" t="s">
        <v>8</v>
      </c>
      <c r="H142" s="12" t="s">
        <v>9</v>
      </c>
      <c r="I142" s="12" t="s">
        <v>11</v>
      </c>
      <c r="J142" s="12" t="s">
        <v>13</v>
      </c>
      <c r="K142" s="12" t="s">
        <v>15</v>
      </c>
      <c r="L142" s="12" t="s">
        <v>16</v>
      </c>
      <c r="M142" s="12" t="s">
        <v>22</v>
      </c>
      <c r="N142" s="12" t="s">
        <v>20</v>
      </c>
      <c r="O142" s="3"/>
    </row>
    <row r="143" spans="1:15" ht="12.75">
      <c r="A143" s="12"/>
      <c r="B143" s="14"/>
      <c r="C143" s="14"/>
      <c r="D143" s="12"/>
      <c r="E143" s="12"/>
      <c r="F143" s="12" t="s">
        <v>20</v>
      </c>
      <c r="G143" s="12"/>
      <c r="H143" s="12"/>
      <c r="I143" s="12"/>
      <c r="J143" s="12"/>
      <c r="K143" s="12"/>
      <c r="L143" s="12"/>
      <c r="M143" s="12"/>
      <c r="N143" s="12"/>
      <c r="O143" s="3"/>
    </row>
    <row r="144" spans="1:15" ht="12.75">
      <c r="A144" s="12"/>
      <c r="B144" s="12"/>
      <c r="C144" s="12"/>
      <c r="D144" s="12"/>
      <c r="E144" s="12" t="s">
        <v>40</v>
      </c>
      <c r="F144" s="12" t="s">
        <v>33</v>
      </c>
      <c r="G144" s="12" t="s">
        <v>20</v>
      </c>
      <c r="H144" s="12" t="s">
        <v>10</v>
      </c>
      <c r="I144" s="12" t="s">
        <v>12</v>
      </c>
      <c r="J144" s="12" t="s">
        <v>17</v>
      </c>
      <c r="K144" s="12" t="s">
        <v>14</v>
      </c>
      <c r="L144" s="14" t="s">
        <v>25</v>
      </c>
      <c r="M144" s="12" t="s">
        <v>23</v>
      </c>
      <c r="N144" s="13" t="s">
        <v>18</v>
      </c>
      <c r="O144" s="3"/>
    </row>
    <row r="145" spans="1:15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3"/>
      <c r="O145" s="3"/>
    </row>
    <row r="146" spans="1:15" ht="12.75">
      <c r="A146" s="14">
        <v>1</v>
      </c>
      <c r="B146" s="12" t="s">
        <v>26</v>
      </c>
      <c r="C146" s="12" t="s">
        <v>21</v>
      </c>
      <c r="D146" s="12" t="s">
        <v>23</v>
      </c>
      <c r="E146" s="14">
        <v>0</v>
      </c>
      <c r="F146" s="14">
        <v>4</v>
      </c>
      <c r="G146" s="16">
        <v>36.94</v>
      </c>
      <c r="H146" s="14">
        <v>16</v>
      </c>
      <c r="I146" s="14" t="s">
        <v>20</v>
      </c>
      <c r="J146" s="14" t="s">
        <v>20</v>
      </c>
      <c r="K146" s="14" t="s">
        <v>20</v>
      </c>
      <c r="L146" s="14" t="s">
        <v>20</v>
      </c>
      <c r="M146" s="12"/>
      <c r="N146" s="15">
        <f>SUM(H146:L146)</f>
        <v>16</v>
      </c>
      <c r="O146" s="4"/>
    </row>
    <row r="147" spans="1:15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3"/>
      <c r="O147" s="3"/>
    </row>
    <row r="148" spans="1:15" ht="12.75">
      <c r="A148" s="14">
        <v>2</v>
      </c>
      <c r="B148" s="12" t="s">
        <v>29</v>
      </c>
      <c r="C148" s="12" t="s">
        <v>41</v>
      </c>
      <c r="D148" s="12" t="s">
        <v>42</v>
      </c>
      <c r="E148" s="14">
        <v>0</v>
      </c>
      <c r="F148" s="14">
        <v>4</v>
      </c>
      <c r="G148" s="14">
        <v>38.09</v>
      </c>
      <c r="H148" s="14">
        <v>14</v>
      </c>
      <c r="I148" s="14" t="s">
        <v>20</v>
      </c>
      <c r="J148" s="14" t="s">
        <v>20</v>
      </c>
      <c r="K148" s="14" t="s">
        <v>20</v>
      </c>
      <c r="L148" s="14" t="s">
        <v>20</v>
      </c>
      <c r="M148" s="12"/>
      <c r="N148" s="15">
        <f>SUM(H148:L148)</f>
        <v>14</v>
      </c>
      <c r="O148" s="4"/>
    </row>
    <row r="149" spans="1:15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5" t="s">
        <v>20</v>
      </c>
      <c r="O149" s="4"/>
    </row>
    <row r="150" spans="1:15" ht="12.75">
      <c r="A150" s="14">
        <v>3</v>
      </c>
      <c r="B150" s="12" t="s">
        <v>43</v>
      </c>
      <c r="C150" s="12" t="s">
        <v>44</v>
      </c>
      <c r="D150" s="12" t="s">
        <v>28</v>
      </c>
      <c r="E150" s="14">
        <v>0</v>
      </c>
      <c r="F150" s="14">
        <v>4</v>
      </c>
      <c r="G150" s="14">
        <v>47.34</v>
      </c>
      <c r="H150" s="14">
        <v>13</v>
      </c>
      <c r="I150" s="14" t="s">
        <v>20</v>
      </c>
      <c r="J150" s="14" t="s">
        <v>20</v>
      </c>
      <c r="K150" s="14" t="s">
        <v>20</v>
      </c>
      <c r="L150" s="14" t="s">
        <v>20</v>
      </c>
      <c r="M150" s="12"/>
      <c r="N150" s="15">
        <f>SUM(H150:L150)</f>
        <v>13</v>
      </c>
      <c r="O150" s="4"/>
    </row>
    <row r="151" spans="1:15" ht="12.75">
      <c r="A151" s="12"/>
      <c r="B151" s="12"/>
      <c r="C151" s="12"/>
      <c r="D151" s="12"/>
      <c r="E151" s="12"/>
      <c r="F151" s="12"/>
      <c r="G151" s="12"/>
      <c r="H151" s="12"/>
      <c r="I151" s="12" t="s">
        <v>20</v>
      </c>
      <c r="J151" s="12"/>
      <c r="K151" s="12"/>
      <c r="L151" s="12"/>
      <c r="M151" s="12"/>
      <c r="N151" s="15" t="s">
        <v>20</v>
      </c>
      <c r="O151" s="4"/>
    </row>
    <row r="152" spans="1:15" ht="12.75">
      <c r="A152" s="14">
        <v>3</v>
      </c>
      <c r="B152" s="12" t="s">
        <v>45</v>
      </c>
      <c r="C152" s="12" t="s">
        <v>46</v>
      </c>
      <c r="D152" s="12" t="s">
        <v>25</v>
      </c>
      <c r="E152" s="14">
        <v>0</v>
      </c>
      <c r="F152" s="14" t="s">
        <v>36</v>
      </c>
      <c r="G152" s="14" t="s">
        <v>20</v>
      </c>
      <c r="H152" s="14">
        <v>12</v>
      </c>
      <c r="I152" s="14" t="s">
        <v>20</v>
      </c>
      <c r="J152" s="14" t="s">
        <v>20</v>
      </c>
      <c r="K152" s="14" t="s">
        <v>20</v>
      </c>
      <c r="L152" s="14" t="s">
        <v>20</v>
      </c>
      <c r="M152" s="12"/>
      <c r="N152" s="15">
        <f>SUM(H152:L152)</f>
        <v>12</v>
      </c>
      <c r="O152" s="4"/>
    </row>
    <row r="153" spans="1:15" ht="12.75">
      <c r="A153" s="12"/>
      <c r="B153" s="12"/>
      <c r="C153" s="12"/>
      <c r="D153" s="12"/>
      <c r="E153" s="12"/>
      <c r="F153" s="12"/>
      <c r="G153" s="12"/>
      <c r="H153" s="12" t="s">
        <v>20</v>
      </c>
      <c r="I153" s="12" t="s">
        <v>20</v>
      </c>
      <c r="J153" s="12"/>
      <c r="K153" s="12"/>
      <c r="L153" s="12" t="s">
        <v>20</v>
      </c>
      <c r="M153" s="12"/>
      <c r="N153" s="15" t="s">
        <v>20</v>
      </c>
      <c r="O153" s="4"/>
    </row>
    <row r="154" spans="1:15" ht="12.75">
      <c r="A154" s="14">
        <v>5</v>
      </c>
      <c r="B154" s="12" t="s">
        <v>47</v>
      </c>
      <c r="C154" s="12" t="s">
        <v>48</v>
      </c>
      <c r="D154" s="12" t="s">
        <v>17</v>
      </c>
      <c r="E154" s="14">
        <v>4</v>
      </c>
      <c r="F154" s="14" t="s">
        <v>20</v>
      </c>
      <c r="G154" s="14">
        <v>53</v>
      </c>
      <c r="H154" s="14">
        <v>10.5</v>
      </c>
      <c r="I154" s="14" t="s">
        <v>20</v>
      </c>
      <c r="J154" s="14" t="s">
        <v>20</v>
      </c>
      <c r="K154" s="14" t="s">
        <v>20</v>
      </c>
      <c r="L154" s="14" t="s">
        <v>20</v>
      </c>
      <c r="M154" s="12"/>
      <c r="N154" s="15">
        <f>SUM(H154:L154)</f>
        <v>10.5</v>
      </c>
      <c r="O154" s="4"/>
    </row>
    <row r="155" spans="1:15" ht="12.75">
      <c r="A155" s="12"/>
      <c r="B155" s="12"/>
      <c r="C155" s="12"/>
      <c r="D155" s="12"/>
      <c r="E155" s="12"/>
      <c r="F155" s="12"/>
      <c r="G155" s="12"/>
      <c r="H155" s="12" t="s">
        <v>20</v>
      </c>
      <c r="I155" s="12" t="s">
        <v>20</v>
      </c>
      <c r="J155" s="12" t="s">
        <v>20</v>
      </c>
      <c r="K155" s="12"/>
      <c r="L155" s="12"/>
      <c r="M155" s="12"/>
      <c r="N155" s="15" t="s">
        <v>20</v>
      </c>
      <c r="O155" s="4"/>
    </row>
    <row r="156" spans="1:15" ht="12.75">
      <c r="A156" s="14">
        <v>5</v>
      </c>
      <c r="B156" s="12" t="s">
        <v>49</v>
      </c>
      <c r="C156" s="12" t="s">
        <v>50</v>
      </c>
      <c r="D156" s="12" t="s">
        <v>23</v>
      </c>
      <c r="E156" s="14">
        <v>4</v>
      </c>
      <c r="F156" s="14" t="s">
        <v>20</v>
      </c>
      <c r="G156" s="14">
        <v>53</v>
      </c>
      <c r="H156" s="14">
        <v>10.5</v>
      </c>
      <c r="I156" s="14" t="s">
        <v>20</v>
      </c>
      <c r="J156" s="14" t="s">
        <v>20</v>
      </c>
      <c r="K156" s="14" t="s">
        <v>20</v>
      </c>
      <c r="L156" s="14" t="s">
        <v>20</v>
      </c>
      <c r="M156" s="12"/>
      <c r="N156" s="15">
        <f>SUM(H156:L156)</f>
        <v>10.5</v>
      </c>
      <c r="O156" s="4"/>
    </row>
    <row r="157" spans="1:15" ht="12.75">
      <c r="A157" s="12"/>
      <c r="B157" s="12"/>
      <c r="C157" s="12"/>
      <c r="D157" s="12"/>
      <c r="E157" s="14"/>
      <c r="F157" s="14"/>
      <c r="G157" s="14"/>
      <c r="H157" s="14" t="s">
        <v>20</v>
      </c>
      <c r="I157" s="14"/>
      <c r="J157" s="14"/>
      <c r="K157" s="12" t="s">
        <v>20</v>
      </c>
      <c r="L157" s="12"/>
      <c r="M157" s="12"/>
      <c r="N157" s="15" t="s">
        <v>20</v>
      </c>
      <c r="O157" s="4"/>
    </row>
    <row r="158" spans="1:15" ht="12.75">
      <c r="A158" s="14">
        <v>7</v>
      </c>
      <c r="B158" s="12" t="s">
        <v>51</v>
      </c>
      <c r="C158" s="12" t="s">
        <v>52</v>
      </c>
      <c r="D158" s="12" t="s">
        <v>28</v>
      </c>
      <c r="E158" s="14">
        <v>8</v>
      </c>
      <c r="F158" s="14" t="s">
        <v>20</v>
      </c>
      <c r="G158" s="14">
        <v>56</v>
      </c>
      <c r="H158" s="14">
        <v>9</v>
      </c>
      <c r="I158" s="14" t="s">
        <v>20</v>
      </c>
      <c r="J158" s="14" t="s">
        <v>20</v>
      </c>
      <c r="K158" s="14" t="s">
        <v>20</v>
      </c>
      <c r="L158" s="14" t="s">
        <v>20</v>
      </c>
      <c r="M158" s="12"/>
      <c r="N158" s="15">
        <f>SUM(H158:L158)</f>
        <v>9</v>
      </c>
      <c r="O158" s="4"/>
    </row>
    <row r="159" spans="1:15" ht="12.75">
      <c r="A159" s="12"/>
      <c r="B159" s="12"/>
      <c r="C159" s="12"/>
      <c r="D159" s="12"/>
      <c r="E159" s="12"/>
      <c r="F159" s="12"/>
      <c r="G159" s="12"/>
      <c r="H159" s="12" t="s">
        <v>20</v>
      </c>
      <c r="I159" s="12" t="s">
        <v>20</v>
      </c>
      <c r="J159" s="12"/>
      <c r="K159" s="12" t="s">
        <v>20</v>
      </c>
      <c r="L159" s="12"/>
      <c r="M159" s="12"/>
      <c r="N159" s="15" t="s">
        <v>20</v>
      </c>
      <c r="O159" s="4"/>
    </row>
    <row r="160" spans="1:15" ht="12.75">
      <c r="A160" s="14">
        <v>8</v>
      </c>
      <c r="B160" s="12" t="s">
        <v>27</v>
      </c>
      <c r="C160" s="12" t="s">
        <v>24</v>
      </c>
      <c r="D160" s="12" t="s">
        <v>17</v>
      </c>
      <c r="E160" s="14">
        <v>14</v>
      </c>
      <c r="F160" s="14" t="s">
        <v>20</v>
      </c>
      <c r="G160" s="14">
        <v>65</v>
      </c>
      <c r="H160" s="14">
        <v>8</v>
      </c>
      <c r="I160" s="14" t="s">
        <v>20</v>
      </c>
      <c r="J160" s="14" t="s">
        <v>20</v>
      </c>
      <c r="K160" s="14" t="s">
        <v>20</v>
      </c>
      <c r="L160" s="14" t="s">
        <v>20</v>
      </c>
      <c r="M160" s="12"/>
      <c r="N160" s="15">
        <f>SUM(H160:L160)</f>
        <v>8</v>
      </c>
      <c r="O160" s="4"/>
    </row>
    <row r="161" spans="1:15" ht="12.75">
      <c r="A161" s="12"/>
      <c r="B161" s="12"/>
      <c r="C161" s="12"/>
      <c r="D161" s="12"/>
      <c r="E161" s="12"/>
      <c r="F161" s="12"/>
      <c r="G161" s="12"/>
      <c r="H161" s="12"/>
      <c r="I161" s="12" t="s">
        <v>20</v>
      </c>
      <c r="J161" s="12"/>
      <c r="K161" s="12"/>
      <c r="L161" s="12"/>
      <c r="M161" s="12"/>
      <c r="N161" s="15" t="s">
        <v>20</v>
      </c>
      <c r="O161" s="4"/>
    </row>
    <row r="162" spans="1:15" ht="12.75">
      <c r="A162" s="14">
        <v>9</v>
      </c>
      <c r="B162" s="12" t="s">
        <v>53</v>
      </c>
      <c r="C162" s="12" t="s">
        <v>54</v>
      </c>
      <c r="D162" s="12" t="s">
        <v>14</v>
      </c>
      <c r="E162" s="14">
        <v>16</v>
      </c>
      <c r="F162" s="14" t="s">
        <v>20</v>
      </c>
      <c r="G162" s="14">
        <v>55</v>
      </c>
      <c r="H162" s="14">
        <v>6.5</v>
      </c>
      <c r="I162" s="14" t="s">
        <v>20</v>
      </c>
      <c r="J162" s="14" t="s">
        <v>20</v>
      </c>
      <c r="K162" s="14" t="s">
        <v>20</v>
      </c>
      <c r="L162" s="14" t="s">
        <v>20</v>
      </c>
      <c r="M162" s="12"/>
      <c r="N162" s="15">
        <f>SUM(H162:L162)</f>
        <v>6.5</v>
      </c>
      <c r="O162" s="4"/>
    </row>
    <row r="163" spans="1:15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 t="s">
        <v>20</v>
      </c>
      <c r="L163" s="12"/>
      <c r="M163" s="12"/>
      <c r="N163" s="15" t="s">
        <v>20</v>
      </c>
      <c r="O163" s="4"/>
    </row>
    <row r="164" spans="1:15" ht="12.75">
      <c r="A164" s="14">
        <v>9</v>
      </c>
      <c r="B164" s="12" t="s">
        <v>56</v>
      </c>
      <c r="C164" s="12" t="s">
        <v>55</v>
      </c>
      <c r="D164" s="12" t="s">
        <v>23</v>
      </c>
      <c r="E164" s="14">
        <v>16</v>
      </c>
      <c r="F164" s="14" t="s">
        <v>20</v>
      </c>
      <c r="G164" s="14">
        <v>54</v>
      </c>
      <c r="H164" s="14">
        <v>6.5</v>
      </c>
      <c r="I164" s="14" t="s">
        <v>20</v>
      </c>
      <c r="J164" s="14" t="s">
        <v>20</v>
      </c>
      <c r="K164" s="14" t="s">
        <v>20</v>
      </c>
      <c r="L164" s="14" t="s">
        <v>20</v>
      </c>
      <c r="M164" s="12"/>
      <c r="N164" s="15">
        <f>SUM(H164:L164)</f>
        <v>6.5</v>
      </c>
      <c r="O164" s="4"/>
    </row>
    <row r="165" spans="1:15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3"/>
    </row>
    <row r="166" spans="1:15" ht="12.75">
      <c r="A166" s="12">
        <v>10</v>
      </c>
      <c r="B166" s="12" t="s">
        <v>57</v>
      </c>
      <c r="C166" s="12" t="s">
        <v>58</v>
      </c>
      <c r="D166" s="12" t="s">
        <v>35</v>
      </c>
      <c r="E166" s="14" t="s">
        <v>36</v>
      </c>
      <c r="F166" s="12"/>
      <c r="G166" s="12"/>
      <c r="H166" s="14">
        <v>5</v>
      </c>
      <c r="I166" s="12"/>
      <c r="J166" s="12"/>
      <c r="K166" s="12"/>
      <c r="L166" s="12"/>
      <c r="M166" s="12"/>
      <c r="N166" s="15">
        <f>SUM(H166:L166)</f>
        <v>5</v>
      </c>
      <c r="O166" s="4"/>
    </row>
    <row r="167" spans="1:15" ht="13.5" thickBot="1">
      <c r="A167" s="12"/>
      <c r="B167" s="17"/>
      <c r="C167" s="17"/>
      <c r="D167" s="17"/>
      <c r="E167" s="18"/>
      <c r="F167" s="18"/>
      <c r="G167" s="18"/>
      <c r="H167" s="18"/>
      <c r="I167" s="18"/>
      <c r="J167" s="18"/>
      <c r="K167" s="18"/>
      <c r="L167" s="18"/>
      <c r="M167" s="17"/>
      <c r="N167" s="18"/>
      <c r="O167" s="4"/>
    </row>
    <row r="168" spans="2:15" ht="12.75">
      <c r="B168" s="3"/>
      <c r="C168" s="3"/>
      <c r="D168" s="3"/>
      <c r="E168" s="4"/>
      <c r="F168" s="4"/>
      <c r="G168" s="4"/>
      <c r="H168" s="4"/>
      <c r="I168" s="4"/>
      <c r="J168" s="4"/>
      <c r="K168" s="4"/>
      <c r="L168" s="3"/>
      <c r="M168" s="3"/>
      <c r="N168" s="3"/>
      <c r="O168" s="4"/>
    </row>
    <row r="169" spans="2:15" ht="12.75">
      <c r="B169" s="3"/>
      <c r="C169" s="3"/>
      <c r="D169" s="3"/>
      <c r="E169" s="4"/>
      <c r="F169" s="4"/>
      <c r="G169" s="4"/>
      <c r="H169" s="4"/>
      <c r="I169" s="4"/>
      <c r="J169" s="4"/>
      <c r="K169" s="4"/>
      <c r="L169" s="4"/>
      <c r="M169" s="3"/>
      <c r="N169" s="4"/>
      <c r="O169" s="3"/>
    </row>
    <row r="170" spans="1:15" ht="15.75">
      <c r="A170" s="1"/>
      <c r="B170" s="3"/>
      <c r="C170" s="3"/>
      <c r="D170" s="3"/>
      <c r="E170" s="4"/>
      <c r="F170" s="4"/>
      <c r="G170" s="4"/>
      <c r="H170" s="4"/>
      <c r="I170" s="4"/>
      <c r="J170" s="4"/>
      <c r="K170" s="3"/>
      <c r="L170" s="3"/>
      <c r="M170" s="3"/>
      <c r="N170" s="3"/>
      <c r="O170" s="4"/>
    </row>
    <row r="171" spans="1:15" ht="15.75">
      <c r="A171" s="1"/>
      <c r="B171" s="3"/>
      <c r="C171" s="3"/>
      <c r="D171" s="3"/>
      <c r="E171" s="4"/>
      <c r="F171" s="4"/>
      <c r="G171" s="4"/>
      <c r="H171" s="4"/>
      <c r="I171" s="4"/>
      <c r="J171" s="4"/>
      <c r="K171" s="4"/>
      <c r="L171" s="4"/>
      <c r="M171" s="3"/>
      <c r="N171" s="4"/>
      <c r="O171" s="3"/>
    </row>
    <row r="172" spans="1:15" ht="15.75">
      <c r="A172" s="1"/>
      <c r="B172" s="3"/>
      <c r="C172" s="3"/>
      <c r="D172" s="3"/>
      <c r="E172" s="4"/>
      <c r="F172" s="4"/>
      <c r="G172" s="4"/>
      <c r="H172" s="4"/>
      <c r="I172" s="4"/>
      <c r="J172" s="4"/>
      <c r="K172" s="4"/>
      <c r="L172" s="4"/>
      <c r="M172" s="3"/>
      <c r="N172" s="4"/>
      <c r="O172" s="3"/>
    </row>
    <row r="173" spans="1:15" ht="15.75">
      <c r="A173" s="1"/>
      <c r="B173" s="3"/>
      <c r="C173" s="3"/>
      <c r="D173" s="3"/>
      <c r="E173" s="4"/>
      <c r="F173" s="4"/>
      <c r="G173" s="4"/>
      <c r="H173" s="4"/>
      <c r="I173" s="4"/>
      <c r="J173" s="4"/>
      <c r="K173" s="4"/>
      <c r="L173" s="4"/>
      <c r="M173" s="3"/>
      <c r="N173" s="4"/>
      <c r="O173" s="3"/>
    </row>
    <row r="174" spans="1:15" ht="15.75">
      <c r="A174" s="1"/>
      <c r="B174" s="1"/>
      <c r="C174" s="1"/>
      <c r="O174" s="3"/>
    </row>
    <row r="175" ht="12.75">
      <c r="O175" s="3"/>
    </row>
    <row r="176" ht="12.75">
      <c r="O176" s="3"/>
    </row>
    <row r="177" ht="12.75">
      <c r="O177" s="3"/>
    </row>
    <row r="178" ht="12.75">
      <c r="O178" s="3"/>
    </row>
    <row r="181" spans="1:5" ht="15.75">
      <c r="A181" s="8"/>
      <c r="B181" s="7"/>
      <c r="C181" s="7"/>
      <c r="D181" s="7"/>
      <c r="E181" s="7"/>
    </row>
    <row r="182" spans="1:5" ht="15.75">
      <c r="A182" s="8"/>
      <c r="B182" s="7"/>
      <c r="C182" s="7"/>
      <c r="D182" s="7"/>
      <c r="E182" s="7"/>
    </row>
    <row r="183" spans="1:5" ht="15.75">
      <c r="A183" s="8"/>
      <c r="B183" s="7"/>
      <c r="C183" s="7"/>
      <c r="D183" s="7"/>
      <c r="E183" s="7"/>
    </row>
    <row r="184" spans="1:1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3"/>
      <c r="B185" s="4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3"/>
      <c r="B186" s="4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4"/>
    </row>
    <row r="190" spans="1:1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</sheetData>
  <sheetProtection/>
  <mergeCells count="12">
    <mergeCell ref="G10:G12"/>
    <mergeCell ref="H10:H11"/>
    <mergeCell ref="A10:A12"/>
    <mergeCell ref="B10:B12"/>
    <mergeCell ref="C10:C12"/>
    <mergeCell ref="D10:D12"/>
    <mergeCell ref="I10:I11"/>
    <mergeCell ref="N10:N12"/>
    <mergeCell ref="J10:J11"/>
    <mergeCell ref="K10:K11"/>
    <mergeCell ref="L10:L11"/>
    <mergeCell ref="M10:M11"/>
  </mergeCells>
  <printOptions horizontalCentered="1"/>
  <pageMargins left="0.75" right="0.75" top="0.73" bottom="1" header="0" footer="0"/>
  <pageSetup fitToHeight="1" fitToWidth="1" horizontalDpi="300" verticalDpi="3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O189"/>
  <sheetViews>
    <sheetView zoomScale="75" zoomScaleNormal="75" zoomScalePageLayoutView="0" workbookViewId="0" topLeftCell="A1">
      <selection activeCell="P15" sqref="P15"/>
    </sheetView>
  </sheetViews>
  <sheetFormatPr defaultColWidth="11.421875" defaultRowHeight="12.75"/>
  <cols>
    <col min="1" max="1" width="5.421875" style="0" customWidth="1"/>
    <col min="2" max="2" width="28.57421875" style="0" customWidth="1"/>
    <col min="3" max="3" width="20.57421875" style="0" customWidth="1"/>
    <col min="4" max="4" width="11.57421875" style="0" customWidth="1"/>
    <col min="5" max="5" width="8.8515625" style="0" customWidth="1"/>
    <col min="6" max="6" width="9.7109375" style="0" customWidth="1"/>
    <col min="7" max="7" width="8.140625" style="0" customWidth="1"/>
    <col min="8" max="8" width="8.00390625" style="0" customWidth="1"/>
    <col min="9" max="9" width="9.00390625" style="0" customWidth="1"/>
    <col min="10" max="10" width="8.421875" style="0" customWidth="1"/>
    <col min="11" max="11" width="8.140625" style="0" customWidth="1"/>
    <col min="12" max="12" width="8.57421875" style="0" customWidth="1"/>
    <col min="13" max="13" width="9.140625" style="0" customWidth="1"/>
    <col min="14" max="14" width="10.00390625" style="0" customWidth="1"/>
    <col min="15" max="15" width="17.8515625" style="0" hidden="1" customWidth="1"/>
    <col min="16" max="16" width="13.57421875" style="0" customWidth="1"/>
  </cols>
  <sheetData>
    <row r="1" spans="1:3" ht="15.75">
      <c r="A1" s="1" t="s">
        <v>0</v>
      </c>
      <c r="B1" s="1"/>
      <c r="C1" s="1"/>
    </row>
    <row r="2" spans="1:3" ht="15.75">
      <c r="A2" s="1"/>
      <c r="B2" s="1"/>
      <c r="C2" s="1"/>
    </row>
    <row r="3" spans="1:3" ht="15.75">
      <c r="A3" s="1" t="s">
        <v>2</v>
      </c>
      <c r="B3" s="1"/>
      <c r="C3" s="1"/>
    </row>
    <row r="5" spans="1:10" ht="12.75">
      <c r="A5" s="231" t="s">
        <v>379</v>
      </c>
      <c r="B5" s="231" t="s">
        <v>421</v>
      </c>
      <c r="C5" s="2"/>
      <c r="D5" s="2"/>
      <c r="E5" s="225" t="s">
        <v>422</v>
      </c>
      <c r="F5" s="225"/>
      <c r="G5" s="225"/>
      <c r="H5" s="206"/>
      <c r="I5" s="206"/>
      <c r="J5" s="206"/>
    </row>
    <row r="6" ht="12.75">
      <c r="K6" t="s">
        <v>20</v>
      </c>
    </row>
    <row r="7" spans="1:5" ht="15.75">
      <c r="A7" s="1" t="s">
        <v>82</v>
      </c>
      <c r="B7" s="7"/>
      <c r="C7" s="7"/>
      <c r="D7" s="7"/>
      <c r="E7" s="7"/>
    </row>
    <row r="8" spans="1:5" ht="15.75">
      <c r="A8" s="1"/>
      <c r="B8" s="7"/>
      <c r="C8" s="7"/>
      <c r="D8" s="7"/>
      <c r="E8" s="7"/>
    </row>
    <row r="9" ht="13.5" thickBot="1"/>
    <row r="10" spans="1:15" ht="12.75" customHeight="1">
      <c r="A10" s="281" t="s">
        <v>3</v>
      </c>
      <c r="B10" s="283" t="s">
        <v>4</v>
      </c>
      <c r="C10" s="283" t="s">
        <v>5</v>
      </c>
      <c r="D10" s="283" t="s">
        <v>6</v>
      </c>
      <c r="E10" s="186" t="s">
        <v>105</v>
      </c>
      <c r="F10" s="177" t="s">
        <v>7</v>
      </c>
      <c r="G10" s="283" t="s">
        <v>8</v>
      </c>
      <c r="H10" s="283" t="s">
        <v>9</v>
      </c>
      <c r="I10" s="283" t="s">
        <v>11</v>
      </c>
      <c r="J10" s="283" t="s">
        <v>13</v>
      </c>
      <c r="K10" s="283" t="s">
        <v>15</v>
      </c>
      <c r="L10" s="283" t="s">
        <v>16</v>
      </c>
      <c r="M10" s="283" t="s">
        <v>22</v>
      </c>
      <c r="N10" s="294" t="s">
        <v>18</v>
      </c>
      <c r="O10" s="3"/>
    </row>
    <row r="11" spans="1:15" ht="13.5" thickBot="1">
      <c r="A11" s="292"/>
      <c r="B11" s="293"/>
      <c r="C11" s="293"/>
      <c r="D11" s="293"/>
      <c r="E11" s="187" t="s">
        <v>425</v>
      </c>
      <c r="F11" s="178" t="s">
        <v>426</v>
      </c>
      <c r="G11" s="293"/>
      <c r="H11" s="290"/>
      <c r="I11" s="290"/>
      <c r="J11" s="290"/>
      <c r="K11" s="290"/>
      <c r="L11" s="290"/>
      <c r="M11" s="290"/>
      <c r="N11" s="295"/>
      <c r="O11" s="3"/>
    </row>
    <row r="12" spans="1:15" ht="13.5" customHeight="1" thickBot="1">
      <c r="A12" s="282"/>
      <c r="B12" s="293"/>
      <c r="C12" s="293"/>
      <c r="D12" s="293"/>
      <c r="E12" s="179"/>
      <c r="F12" s="179" t="s">
        <v>427</v>
      </c>
      <c r="G12" s="284"/>
      <c r="H12" s="96" t="s">
        <v>37</v>
      </c>
      <c r="I12" s="96" t="s">
        <v>244</v>
      </c>
      <c r="J12" s="96" t="s">
        <v>14</v>
      </c>
      <c r="K12" s="96" t="s">
        <v>17</v>
      </c>
      <c r="L12" s="96" t="s">
        <v>28</v>
      </c>
      <c r="M12" s="96" t="s">
        <v>64</v>
      </c>
      <c r="N12" s="280"/>
      <c r="O12" s="32"/>
    </row>
    <row r="13" spans="1:15" s="32" customFormat="1" ht="24.75" customHeight="1" thickBot="1">
      <c r="A13" s="226">
        <v>1</v>
      </c>
      <c r="B13" s="86" t="s">
        <v>92</v>
      </c>
      <c r="C13" s="78" t="s">
        <v>101</v>
      </c>
      <c r="D13" s="78" t="s">
        <v>14</v>
      </c>
      <c r="E13" s="239">
        <v>0</v>
      </c>
      <c r="F13" s="239">
        <v>0</v>
      </c>
      <c r="G13" s="240">
        <v>42.66</v>
      </c>
      <c r="H13" s="239">
        <v>17</v>
      </c>
      <c r="I13" s="241">
        <v>20</v>
      </c>
      <c r="J13" s="239">
        <v>20</v>
      </c>
      <c r="K13" s="241">
        <v>19</v>
      </c>
      <c r="L13" s="239">
        <v>18</v>
      </c>
      <c r="M13" s="239"/>
      <c r="N13" s="197">
        <f aca="true" t="shared" si="0" ref="N13:N25">SUM(H13:M13)</f>
        <v>94</v>
      </c>
      <c r="O13" s="199"/>
    </row>
    <row r="14" spans="1:15" s="32" customFormat="1" ht="24.75" customHeight="1" thickBot="1">
      <c r="A14" s="90">
        <v>2</v>
      </c>
      <c r="B14" s="224" t="s">
        <v>189</v>
      </c>
      <c r="C14" s="122" t="s">
        <v>190</v>
      </c>
      <c r="D14" s="122" t="s">
        <v>17</v>
      </c>
      <c r="E14" s="33">
        <v>0</v>
      </c>
      <c r="F14" s="33">
        <v>0</v>
      </c>
      <c r="G14" s="33">
        <v>34.7</v>
      </c>
      <c r="H14" s="138">
        <v>14</v>
      </c>
      <c r="I14" s="191">
        <v>18</v>
      </c>
      <c r="J14" s="191">
        <v>22</v>
      </c>
      <c r="K14" s="191">
        <v>22</v>
      </c>
      <c r="L14" s="138">
        <v>16</v>
      </c>
      <c r="M14" s="138"/>
      <c r="N14" s="198">
        <f t="shared" si="0"/>
        <v>92</v>
      </c>
      <c r="O14" s="199"/>
    </row>
    <row r="15" spans="1:15" s="32" customFormat="1" ht="24.75" customHeight="1" thickBot="1">
      <c r="A15" s="90">
        <v>2</v>
      </c>
      <c r="B15" s="86" t="s">
        <v>215</v>
      </c>
      <c r="C15" s="86" t="s">
        <v>216</v>
      </c>
      <c r="D15" s="78" t="s">
        <v>91</v>
      </c>
      <c r="E15" s="76">
        <v>0</v>
      </c>
      <c r="F15" s="76">
        <v>0</v>
      </c>
      <c r="G15" s="77">
        <v>42.56</v>
      </c>
      <c r="H15" s="76">
        <v>19</v>
      </c>
      <c r="I15" s="84">
        <v>22</v>
      </c>
      <c r="J15" s="76">
        <v>17</v>
      </c>
      <c r="K15" s="76">
        <v>15</v>
      </c>
      <c r="L15" s="76">
        <v>19</v>
      </c>
      <c r="M15" s="76"/>
      <c r="N15" s="197">
        <f t="shared" si="0"/>
        <v>92</v>
      </c>
      <c r="O15" s="199"/>
    </row>
    <row r="16" spans="1:14" s="32" customFormat="1" ht="24.75" customHeight="1" thickBot="1">
      <c r="A16" s="147">
        <v>4</v>
      </c>
      <c r="B16" s="99" t="s">
        <v>213</v>
      </c>
      <c r="C16" s="80" t="s">
        <v>181</v>
      </c>
      <c r="D16" s="160" t="s">
        <v>14</v>
      </c>
      <c r="E16" s="119">
        <v>0</v>
      </c>
      <c r="F16" s="119">
        <v>0</v>
      </c>
      <c r="G16" s="33">
        <v>42.82</v>
      </c>
      <c r="H16" s="119">
        <v>22</v>
      </c>
      <c r="I16" s="148">
        <v>15</v>
      </c>
      <c r="J16" s="119">
        <v>19</v>
      </c>
      <c r="K16" s="119">
        <v>18</v>
      </c>
      <c r="L16" s="119">
        <v>17</v>
      </c>
      <c r="M16" s="119"/>
      <c r="N16" s="197">
        <f t="shared" si="0"/>
        <v>91</v>
      </c>
    </row>
    <row r="17" spans="1:14" s="32" customFormat="1" ht="24.75" customHeight="1" thickBot="1">
      <c r="A17" s="100">
        <v>5</v>
      </c>
      <c r="B17" s="113" t="s">
        <v>214</v>
      </c>
      <c r="C17" s="110" t="s">
        <v>101</v>
      </c>
      <c r="D17" s="128" t="s">
        <v>14</v>
      </c>
      <c r="E17" s="28">
        <v>0</v>
      </c>
      <c r="F17" s="28">
        <v>0</v>
      </c>
      <c r="G17" s="77">
        <v>40.31</v>
      </c>
      <c r="H17" s="76">
        <v>20</v>
      </c>
      <c r="I17" s="76">
        <v>11</v>
      </c>
      <c r="J17" s="76">
        <v>14</v>
      </c>
      <c r="K17" s="84">
        <v>20</v>
      </c>
      <c r="L17" s="76">
        <v>20</v>
      </c>
      <c r="M17" s="76"/>
      <c r="N17" s="197">
        <f t="shared" si="0"/>
        <v>85</v>
      </c>
    </row>
    <row r="18" spans="1:14" s="32" customFormat="1" ht="24.75" customHeight="1">
      <c r="A18" s="151">
        <v>6</v>
      </c>
      <c r="B18" s="113" t="s">
        <v>217</v>
      </c>
      <c r="C18" s="110" t="s">
        <v>218</v>
      </c>
      <c r="D18" s="110" t="s">
        <v>17</v>
      </c>
      <c r="E18" s="132">
        <v>4</v>
      </c>
      <c r="F18" s="132"/>
      <c r="G18" s="132">
        <v>60.27</v>
      </c>
      <c r="H18" s="132">
        <v>16</v>
      </c>
      <c r="I18" s="272">
        <v>12</v>
      </c>
      <c r="J18" s="272">
        <v>16</v>
      </c>
      <c r="K18" s="272">
        <v>17</v>
      </c>
      <c r="L18" s="132">
        <v>15</v>
      </c>
      <c r="M18" s="132"/>
      <c r="N18" s="273">
        <f t="shared" si="0"/>
        <v>76</v>
      </c>
    </row>
    <row r="19" spans="1:14" s="32" customFormat="1" ht="24.75" customHeight="1" thickBot="1">
      <c r="A19" s="151">
        <v>6</v>
      </c>
      <c r="B19" s="274" t="s">
        <v>221</v>
      </c>
      <c r="C19" s="144" t="s">
        <v>89</v>
      </c>
      <c r="D19" s="144" t="s">
        <v>222</v>
      </c>
      <c r="E19" s="163">
        <v>0</v>
      </c>
      <c r="F19" s="163">
        <v>0</v>
      </c>
      <c r="G19" s="164">
        <v>39.9</v>
      </c>
      <c r="H19" s="36">
        <v>15</v>
      </c>
      <c r="I19" s="35">
        <v>10</v>
      </c>
      <c r="J19" s="35">
        <v>15</v>
      </c>
      <c r="K19" s="35">
        <v>14</v>
      </c>
      <c r="L19" s="36">
        <v>22</v>
      </c>
      <c r="M19" s="36"/>
      <c r="N19" s="251">
        <f t="shared" si="0"/>
        <v>76</v>
      </c>
    </row>
    <row r="20" spans="1:14" s="32" customFormat="1" ht="24.75" customHeight="1" thickBot="1">
      <c r="A20" s="151">
        <v>8</v>
      </c>
      <c r="B20" s="224" t="s">
        <v>223</v>
      </c>
      <c r="C20" s="122" t="s">
        <v>224</v>
      </c>
      <c r="D20" s="122" t="s">
        <v>222</v>
      </c>
      <c r="E20" s="124" t="s">
        <v>324</v>
      </c>
      <c r="F20" s="124"/>
      <c r="G20" s="126"/>
      <c r="H20" s="124">
        <v>12</v>
      </c>
      <c r="I20" s="124">
        <v>14</v>
      </c>
      <c r="J20" s="124">
        <v>18</v>
      </c>
      <c r="K20" s="168">
        <v>16</v>
      </c>
      <c r="L20" s="124">
        <v>0</v>
      </c>
      <c r="M20" s="124"/>
      <c r="N20" s="250">
        <f t="shared" si="0"/>
        <v>60</v>
      </c>
    </row>
    <row r="21" spans="1:14" s="32" customFormat="1" ht="24.75" customHeight="1" thickBot="1">
      <c r="A21" s="100">
        <v>9</v>
      </c>
      <c r="B21" s="113" t="s">
        <v>219</v>
      </c>
      <c r="C21" s="110" t="s">
        <v>396</v>
      </c>
      <c r="D21" s="110" t="s">
        <v>28</v>
      </c>
      <c r="E21" s="28" t="s">
        <v>324</v>
      </c>
      <c r="F21" s="28"/>
      <c r="G21" s="28"/>
      <c r="H21" s="76">
        <v>13</v>
      </c>
      <c r="I21" s="76">
        <v>13</v>
      </c>
      <c r="J21" s="76">
        <v>13</v>
      </c>
      <c r="K21" s="84">
        <v>10</v>
      </c>
      <c r="L21" s="76">
        <v>0</v>
      </c>
      <c r="M21" s="76"/>
      <c r="N21" s="197">
        <f t="shared" si="0"/>
        <v>49</v>
      </c>
    </row>
    <row r="22" spans="1:14" s="32" customFormat="1" ht="24.75" customHeight="1" thickBot="1">
      <c r="A22" s="147">
        <v>10</v>
      </c>
      <c r="B22" s="113" t="s">
        <v>211</v>
      </c>
      <c r="C22" s="110" t="s">
        <v>212</v>
      </c>
      <c r="D22" s="110" t="s">
        <v>91</v>
      </c>
      <c r="E22" s="76" t="s">
        <v>324</v>
      </c>
      <c r="F22" s="119"/>
      <c r="G22" s="119"/>
      <c r="H22" s="119">
        <v>18</v>
      </c>
      <c r="I22" s="148">
        <v>17</v>
      </c>
      <c r="J22" s="119">
        <v>10</v>
      </c>
      <c r="K22" s="119">
        <v>0</v>
      </c>
      <c r="L22" s="119">
        <v>0</v>
      </c>
      <c r="M22" s="119"/>
      <c r="N22" s="197">
        <f t="shared" si="0"/>
        <v>45</v>
      </c>
    </row>
    <row r="23" spans="1:14" s="32" customFormat="1" ht="24.75" customHeight="1" thickBot="1">
      <c r="A23" s="101">
        <v>11</v>
      </c>
      <c r="B23" s="113" t="s">
        <v>220</v>
      </c>
      <c r="C23" s="110" t="s">
        <v>395</v>
      </c>
      <c r="D23" s="110" t="s">
        <v>78</v>
      </c>
      <c r="E23" s="76" t="s">
        <v>324</v>
      </c>
      <c r="F23" s="33"/>
      <c r="G23" s="33"/>
      <c r="H23" s="33">
        <v>10</v>
      </c>
      <c r="I23" s="156">
        <v>9</v>
      </c>
      <c r="J23" s="156">
        <v>12</v>
      </c>
      <c r="K23" s="156">
        <v>13</v>
      </c>
      <c r="L23" s="33">
        <v>0</v>
      </c>
      <c r="M23" s="33"/>
      <c r="N23" s="197">
        <f t="shared" si="0"/>
        <v>44</v>
      </c>
    </row>
    <row r="24" spans="1:14" s="32" customFormat="1" ht="24.75" customHeight="1" thickBot="1">
      <c r="A24" s="94">
        <v>12</v>
      </c>
      <c r="B24" s="113" t="s">
        <v>338</v>
      </c>
      <c r="C24" s="113" t="s">
        <v>337</v>
      </c>
      <c r="D24" s="110" t="s">
        <v>339</v>
      </c>
      <c r="E24" s="119" t="s">
        <v>324</v>
      </c>
      <c r="F24" s="33"/>
      <c r="G24" s="33"/>
      <c r="H24" s="33">
        <v>0</v>
      </c>
      <c r="I24" s="156">
        <v>19</v>
      </c>
      <c r="J24" s="162">
        <v>0</v>
      </c>
      <c r="K24" s="156">
        <v>0</v>
      </c>
      <c r="L24" s="33">
        <v>0</v>
      </c>
      <c r="M24" s="33"/>
      <c r="N24" s="227">
        <f t="shared" si="0"/>
        <v>19</v>
      </c>
    </row>
    <row r="25" spans="1:14" s="32" customFormat="1" ht="24.75" customHeight="1" thickBot="1">
      <c r="A25" s="94">
        <v>13</v>
      </c>
      <c r="B25" s="113" t="s">
        <v>265</v>
      </c>
      <c r="C25" s="113" t="s">
        <v>340</v>
      </c>
      <c r="D25" s="110" t="s">
        <v>341</v>
      </c>
      <c r="E25" s="119" t="s">
        <v>324</v>
      </c>
      <c r="F25" s="33"/>
      <c r="G25" s="33"/>
      <c r="H25" s="33">
        <v>0</v>
      </c>
      <c r="I25" s="156">
        <v>16</v>
      </c>
      <c r="J25" s="162">
        <v>0</v>
      </c>
      <c r="K25" s="156">
        <v>0</v>
      </c>
      <c r="L25" s="33">
        <v>0</v>
      </c>
      <c r="M25" s="55"/>
      <c r="N25" s="198">
        <f t="shared" si="0"/>
        <v>16</v>
      </c>
    </row>
    <row r="26" spans="1:15" s="32" customFormat="1" ht="24.75" customHeight="1" thickBot="1">
      <c r="A26" s="94"/>
      <c r="B26" s="146"/>
      <c r="C26" s="144"/>
      <c r="D26" s="144"/>
      <c r="E26" s="36"/>
      <c r="F26" s="36"/>
      <c r="G26" s="36"/>
      <c r="H26" s="36"/>
      <c r="I26" s="36"/>
      <c r="J26" s="48"/>
      <c r="K26" s="36"/>
      <c r="L26" s="36"/>
      <c r="M26" s="36"/>
      <c r="N26" s="69" t="s">
        <v>20</v>
      </c>
      <c r="O26" s="31"/>
    </row>
    <row r="27" spans="5:15" ht="12.75">
      <c r="E27" s="2"/>
      <c r="F27" s="2"/>
      <c r="G27" s="5"/>
      <c r="H27" s="2"/>
      <c r="I27" s="9"/>
      <c r="J27" s="2"/>
      <c r="O27" s="4"/>
    </row>
    <row r="28" spans="9:15" ht="12.75">
      <c r="I28" t="s">
        <v>88</v>
      </c>
      <c r="O28" s="4"/>
    </row>
    <row r="29" spans="5:15" ht="12.75">
      <c r="E29" s="9"/>
      <c r="F29" s="2"/>
      <c r="H29" s="2"/>
      <c r="I29" s="2"/>
      <c r="J29" s="2"/>
      <c r="N29" s="4"/>
      <c r="O29" s="4"/>
    </row>
    <row r="30" spans="5:15" ht="12.75">
      <c r="E30" s="2"/>
      <c r="F30" s="2"/>
      <c r="H30" s="2"/>
      <c r="I30" s="5"/>
      <c r="J30" s="2"/>
      <c r="N30" s="4" t="s">
        <v>20</v>
      </c>
      <c r="O30" s="4"/>
    </row>
    <row r="31" spans="14:15" ht="12.75" hidden="1">
      <c r="N31" s="3"/>
      <c r="O31" s="3"/>
    </row>
    <row r="32" spans="5:15" ht="12.75" hidden="1">
      <c r="E32" s="2"/>
      <c r="F32" s="2"/>
      <c r="H32" s="2"/>
      <c r="I32" s="5"/>
      <c r="J32" s="2"/>
      <c r="N32" s="4"/>
      <c r="O32" s="4"/>
    </row>
    <row r="33" spans="14:15" ht="12.75" hidden="1">
      <c r="N33" s="3"/>
      <c r="O33" s="3"/>
    </row>
    <row r="34" spans="5:15" ht="12.75" hidden="1">
      <c r="E34" s="2"/>
      <c r="F34" s="2"/>
      <c r="G34" s="2"/>
      <c r="H34" s="2"/>
      <c r="I34" s="5"/>
      <c r="J34" s="2"/>
      <c r="N34" s="4"/>
      <c r="O34" s="4"/>
    </row>
    <row r="35" spans="14:15" ht="12.75" hidden="1">
      <c r="N35" s="3"/>
      <c r="O35" s="3"/>
    </row>
    <row r="36" spans="14:15" ht="12.75" hidden="1">
      <c r="N36" s="3"/>
      <c r="O36" s="3"/>
    </row>
    <row r="37" spans="5:15" ht="12.75" hidden="1">
      <c r="E37" s="2"/>
      <c r="F37" s="2"/>
      <c r="G37" s="2"/>
      <c r="H37" s="2"/>
      <c r="I37" s="6"/>
      <c r="J37" s="2"/>
      <c r="N37" s="4"/>
      <c r="O37" s="4"/>
    </row>
    <row r="38" spans="14:15" ht="12.75" hidden="1">
      <c r="N38" s="3"/>
      <c r="O38" s="3"/>
    </row>
    <row r="39" spans="14:15" ht="12.75" hidden="1">
      <c r="N39" s="3"/>
      <c r="O39" s="3"/>
    </row>
    <row r="40" spans="5:15" ht="12.75" hidden="1">
      <c r="E40" s="9"/>
      <c r="F40" s="2"/>
      <c r="H40" s="9"/>
      <c r="I40" s="2"/>
      <c r="J40" s="2"/>
      <c r="N40" s="4">
        <f>SUM(G40:M40)</f>
        <v>0</v>
      </c>
      <c r="O40" s="4"/>
    </row>
    <row r="41" spans="14:15" ht="12.75" hidden="1">
      <c r="N41" s="3"/>
      <c r="O41" s="3"/>
    </row>
    <row r="42" spans="5:15" ht="12.75" hidden="1">
      <c r="E42" s="9"/>
      <c r="F42" s="2"/>
      <c r="G42" s="5"/>
      <c r="H42" s="9"/>
      <c r="I42" s="5"/>
      <c r="J42" s="2"/>
      <c r="N42" s="4">
        <f>SUM(G42:M42)</f>
        <v>0</v>
      </c>
      <c r="O42" s="4"/>
    </row>
    <row r="43" spans="14:15" ht="12.75" hidden="1">
      <c r="N43" s="3"/>
      <c r="O43" s="3"/>
    </row>
    <row r="44" spans="14:15" ht="12.75" hidden="1">
      <c r="N44" s="3"/>
      <c r="O44" s="3"/>
    </row>
    <row r="45" spans="14:15" ht="12.75">
      <c r="N45" s="3"/>
      <c r="O45" s="3"/>
    </row>
    <row r="46" spans="14:15" ht="12.75">
      <c r="N46" s="3"/>
      <c r="O46" s="3"/>
    </row>
    <row r="47" spans="14:15" ht="12.75">
      <c r="N47" s="3"/>
      <c r="O47" s="3"/>
    </row>
    <row r="52" spans="1:15" ht="15.75">
      <c r="A52" s="1"/>
      <c r="B52" s="1"/>
      <c r="C52" s="1"/>
      <c r="N52" s="3"/>
      <c r="O52" s="3"/>
    </row>
    <row r="74" spans="14:15" ht="12.75">
      <c r="N74" s="4" t="s">
        <v>20</v>
      </c>
      <c r="O74" s="4"/>
    </row>
    <row r="75" spans="2:15" ht="12.75">
      <c r="B75" t="s">
        <v>20</v>
      </c>
      <c r="C75" t="s">
        <v>20</v>
      </c>
      <c r="D75" t="s">
        <v>20</v>
      </c>
      <c r="E75" s="2" t="s">
        <v>20</v>
      </c>
      <c r="F75" s="6" t="s">
        <v>20</v>
      </c>
      <c r="G75" s="6" t="s">
        <v>20</v>
      </c>
      <c r="H75" s="9" t="s">
        <v>20</v>
      </c>
      <c r="N75" s="4" t="s">
        <v>20</v>
      </c>
      <c r="O75" s="4"/>
    </row>
    <row r="76" spans="14:15" ht="12.75">
      <c r="N76" s="4" t="s">
        <v>20</v>
      </c>
      <c r="O76" s="4"/>
    </row>
    <row r="77" spans="5:15" ht="12.75">
      <c r="E77" s="2"/>
      <c r="F77" s="2"/>
      <c r="G77" s="6"/>
      <c r="H77" s="9"/>
      <c r="N77" s="4" t="s">
        <v>20</v>
      </c>
      <c r="O77" s="4"/>
    </row>
    <row r="78" spans="14:15" ht="12.75">
      <c r="N78" s="4" t="s">
        <v>20</v>
      </c>
      <c r="O78" s="4"/>
    </row>
    <row r="79" spans="1:15" ht="12.75">
      <c r="A79" t="s">
        <v>20</v>
      </c>
      <c r="E79" s="2"/>
      <c r="F79" s="2"/>
      <c r="H79" s="2"/>
      <c r="N79" s="4" t="s">
        <v>20</v>
      </c>
      <c r="O79" s="4"/>
    </row>
    <row r="80" spans="14:15" ht="12.75">
      <c r="N80" s="4" t="s">
        <v>20</v>
      </c>
      <c r="O80" s="4"/>
    </row>
    <row r="81" spans="1:15" ht="12.75">
      <c r="A81" t="s">
        <v>20</v>
      </c>
      <c r="B81" s="3"/>
      <c r="C81" s="3"/>
      <c r="D81" s="3"/>
      <c r="N81" s="4" t="s">
        <v>20</v>
      </c>
      <c r="O81" s="4"/>
    </row>
    <row r="82" spans="14:15" ht="12.75" hidden="1">
      <c r="N82" s="4" t="s">
        <v>20</v>
      </c>
      <c r="O82" s="4"/>
    </row>
    <row r="83" spans="14:15" ht="12.75" hidden="1">
      <c r="N83" s="4"/>
      <c r="O83" s="4"/>
    </row>
    <row r="84" spans="14:15" ht="12.75" hidden="1">
      <c r="N84" s="4"/>
      <c r="O84" s="4"/>
    </row>
    <row r="85" spans="14:15" ht="12.75" hidden="1">
      <c r="N85" s="4"/>
      <c r="O85" s="4"/>
    </row>
    <row r="86" spans="14:15" ht="12.75" hidden="1">
      <c r="N86" s="4"/>
      <c r="O86" s="4"/>
    </row>
    <row r="87" spans="14:15" ht="12.75" hidden="1">
      <c r="N87" s="4"/>
      <c r="O87" s="4"/>
    </row>
    <row r="88" spans="14:15" ht="12.75" hidden="1">
      <c r="N88" s="4"/>
      <c r="O88" s="4"/>
    </row>
    <row r="89" spans="14:15" ht="12.75" hidden="1">
      <c r="N89" s="4"/>
      <c r="O89" s="4"/>
    </row>
    <row r="90" spans="14:15" ht="12.75" hidden="1">
      <c r="N90" s="4"/>
      <c r="O90" s="4"/>
    </row>
    <row r="91" spans="14:15" ht="12.75" hidden="1">
      <c r="N91" s="4"/>
      <c r="O91" s="4"/>
    </row>
    <row r="92" spans="14:15" ht="12.75" hidden="1">
      <c r="N92" s="4"/>
      <c r="O92" s="4"/>
    </row>
    <row r="93" spans="14:15" ht="12.75" hidden="1">
      <c r="N93" s="4"/>
      <c r="O93" s="4"/>
    </row>
    <row r="94" spans="14:15" ht="12.75" hidden="1">
      <c r="N94" s="4"/>
      <c r="O94" s="4"/>
    </row>
    <row r="95" spans="14:15" ht="12.75" hidden="1">
      <c r="N95" s="4"/>
      <c r="O95" s="4"/>
    </row>
    <row r="96" spans="14:15" ht="12.75" hidden="1">
      <c r="N96" s="4"/>
      <c r="O96" s="4"/>
    </row>
    <row r="97" spans="14:15" ht="12.75" hidden="1">
      <c r="N97" s="4"/>
      <c r="O97" s="4"/>
    </row>
    <row r="98" spans="14:15" ht="12.75" hidden="1">
      <c r="N98" s="4"/>
      <c r="O98" s="4"/>
    </row>
    <row r="99" spans="2:15" ht="12.75" hidden="1">
      <c r="B99" s="3"/>
      <c r="C99" s="3"/>
      <c r="E99" s="2"/>
      <c r="G99" s="2"/>
      <c r="H99" s="6"/>
      <c r="N99" s="4"/>
      <c r="O99" s="4"/>
    </row>
    <row r="100" spans="1:15" ht="12.75" hidden="1">
      <c r="A100" s="3" t="s">
        <v>20</v>
      </c>
      <c r="B100" s="3"/>
      <c r="C100" s="3"/>
      <c r="N100" s="23" t="s">
        <v>20</v>
      </c>
      <c r="O100" s="23"/>
    </row>
    <row r="101" spans="1:15" ht="12.75" hidden="1">
      <c r="A101" s="3"/>
      <c r="B101" s="3"/>
      <c r="C101" s="3"/>
      <c r="E101" s="2"/>
      <c r="G101" s="2"/>
      <c r="H101" s="6"/>
      <c r="N101" s="3"/>
      <c r="O101" s="3"/>
    </row>
    <row r="102" spans="1:15" ht="12.75" hidden="1">
      <c r="A102" s="3" t="s">
        <v>20</v>
      </c>
      <c r="B102" s="3"/>
      <c r="C102" s="3"/>
      <c r="N102" s="23" t="s">
        <v>20</v>
      </c>
      <c r="O102" s="23"/>
    </row>
    <row r="103" spans="1:15" ht="12.75" hidden="1">
      <c r="A103" s="3"/>
      <c r="B103" s="3"/>
      <c r="C103" s="3"/>
      <c r="E103" s="2"/>
      <c r="G103" s="2"/>
      <c r="H103" s="6"/>
      <c r="N103" s="3"/>
      <c r="O103" s="3"/>
    </row>
    <row r="104" spans="1:15" ht="12.75" hidden="1">
      <c r="A104" s="3" t="s">
        <v>20</v>
      </c>
      <c r="B104" s="3"/>
      <c r="C104" s="3"/>
      <c r="N104" s="23" t="s">
        <v>20</v>
      </c>
      <c r="O104" s="23"/>
    </row>
    <row r="105" spans="1:15" ht="12.75" hidden="1">
      <c r="A105" s="3"/>
      <c r="B105" s="3"/>
      <c r="C105" s="3"/>
      <c r="E105" s="2"/>
      <c r="G105" s="2"/>
      <c r="N105" s="3"/>
      <c r="O105" s="3"/>
    </row>
    <row r="106" spans="1:15" ht="12.75" hidden="1">
      <c r="A106" s="3" t="s">
        <v>20</v>
      </c>
      <c r="B106" s="3"/>
      <c r="C106" s="3"/>
      <c r="N106" s="3"/>
      <c r="O106" s="3"/>
    </row>
    <row r="107" spans="1:15" ht="12.75" hidden="1">
      <c r="A107" s="3"/>
      <c r="B107" s="3"/>
      <c r="C107" s="3"/>
      <c r="N107" s="3"/>
      <c r="O107" s="3"/>
    </row>
    <row r="108" spans="1:15" ht="12.75" hidden="1">
      <c r="A108" s="3"/>
      <c r="B108" s="3"/>
      <c r="C108" s="3"/>
      <c r="N108" s="3"/>
      <c r="O108" s="3"/>
    </row>
    <row r="109" spans="1:15" ht="15.75" hidden="1">
      <c r="A109" s="3"/>
      <c r="B109" s="20"/>
      <c r="C109" s="20"/>
      <c r="N109" s="3"/>
      <c r="O109" s="3"/>
    </row>
    <row r="110" spans="1:15" ht="15.75" hidden="1">
      <c r="A110" s="20" t="s">
        <v>0</v>
      </c>
      <c r="B110" s="20"/>
      <c r="C110" s="20"/>
      <c r="N110" s="3"/>
      <c r="O110" s="3"/>
    </row>
    <row r="111" spans="1:15" ht="15.75" hidden="1">
      <c r="A111" s="20"/>
      <c r="B111" s="20"/>
      <c r="C111" s="20"/>
      <c r="N111" s="3"/>
      <c r="O111" s="3"/>
    </row>
    <row r="112" spans="1:15" ht="15.75" hidden="1">
      <c r="A112" s="20"/>
      <c r="B112" s="20"/>
      <c r="C112" s="20"/>
      <c r="N112" s="3"/>
      <c r="O112" s="3"/>
    </row>
    <row r="113" spans="1:15" ht="15.75" hidden="1">
      <c r="A113" s="20"/>
      <c r="B113" s="3"/>
      <c r="C113" s="3"/>
      <c r="N113" s="3"/>
      <c r="O113" s="3"/>
    </row>
    <row r="114" spans="1:15" ht="12.75" hidden="1">
      <c r="A114" s="3"/>
      <c r="B114" s="3"/>
      <c r="C114" s="3"/>
      <c r="N114" s="3"/>
      <c r="O114" s="3"/>
    </row>
    <row r="115" spans="1:15" ht="12.75" hidden="1">
      <c r="A115" s="3"/>
      <c r="B115" s="3"/>
      <c r="C115" s="3"/>
      <c r="N115" s="3"/>
      <c r="O115" s="3"/>
    </row>
    <row r="116" spans="1:15" ht="12.75" hidden="1">
      <c r="A116" s="3"/>
      <c r="N116" s="3"/>
      <c r="O116" s="3"/>
    </row>
    <row r="117" spans="14:15" ht="12.75">
      <c r="N117" s="3"/>
      <c r="O117" s="3"/>
    </row>
    <row r="118" spans="14:15" ht="12.75">
      <c r="N118" s="3"/>
      <c r="O118" s="3"/>
    </row>
    <row r="119" spans="14:15" ht="12.75">
      <c r="N119" s="3"/>
      <c r="O119" s="3"/>
    </row>
    <row r="120" spans="14:15" ht="12.75">
      <c r="N120" s="3"/>
      <c r="O120" s="3"/>
    </row>
    <row r="121" spans="14:15" ht="12.75">
      <c r="N121" s="3"/>
      <c r="O121" s="3"/>
    </row>
    <row r="122" spans="1:15" ht="15.75">
      <c r="A122" s="8"/>
      <c r="B122" s="7"/>
      <c r="C122" s="7"/>
      <c r="D122" s="7"/>
      <c r="E122" s="7"/>
      <c r="N122" s="3"/>
      <c r="O122" s="3"/>
    </row>
    <row r="123" spans="1:15" ht="15.75">
      <c r="A123" s="1" t="s">
        <v>0</v>
      </c>
      <c r="B123" s="1"/>
      <c r="C123" s="1"/>
      <c r="N123" s="3"/>
      <c r="O123" s="3"/>
    </row>
    <row r="124" spans="1:15" ht="15.75">
      <c r="A124" s="1"/>
      <c r="B124" s="1"/>
      <c r="C124" s="1"/>
      <c r="N124" s="3"/>
      <c r="O124" s="3"/>
    </row>
    <row r="125" spans="1:15" ht="15.75">
      <c r="A125" s="1" t="s">
        <v>1</v>
      </c>
      <c r="B125" s="1"/>
      <c r="C125" s="1"/>
      <c r="H125" s="3"/>
      <c r="I125" s="3"/>
      <c r="J125" s="3"/>
      <c r="K125" s="3"/>
      <c r="L125" s="3"/>
      <c r="M125" s="3"/>
      <c r="N125" s="3"/>
      <c r="O125" s="3"/>
    </row>
    <row r="126" spans="1:15" ht="15.75">
      <c r="A126" s="1"/>
      <c r="B126" s="1"/>
      <c r="C126" s="1"/>
      <c r="H126" s="3"/>
      <c r="I126" s="3"/>
      <c r="J126" s="3"/>
      <c r="K126" s="3"/>
      <c r="L126" s="3"/>
      <c r="M126" s="3"/>
      <c r="N126" s="3"/>
      <c r="O126" s="3"/>
    </row>
    <row r="127" spans="1:15" ht="15.75">
      <c r="A127" s="1" t="s">
        <v>2</v>
      </c>
      <c r="B127" s="1"/>
      <c r="C127" s="1"/>
      <c r="H127" s="3"/>
      <c r="I127" s="3"/>
      <c r="J127" s="3"/>
      <c r="K127" s="3"/>
      <c r="L127" s="3"/>
      <c r="M127" s="3"/>
      <c r="N127" s="3"/>
      <c r="O127" s="3"/>
    </row>
    <row r="128" spans="1:15" ht="15.75">
      <c r="A128" s="1"/>
      <c r="B128" s="1"/>
      <c r="C128" s="1"/>
      <c r="H128" s="3"/>
      <c r="I128" s="3"/>
      <c r="J128" s="3"/>
      <c r="K128" s="3"/>
      <c r="L128" s="3"/>
      <c r="M128" s="3"/>
      <c r="N128" s="3"/>
      <c r="O128" s="3"/>
    </row>
    <row r="129" spans="1:15" ht="15.75">
      <c r="A129" s="1"/>
      <c r="B129" s="1"/>
      <c r="C129" s="1"/>
      <c r="H129" s="3"/>
      <c r="I129" s="3"/>
      <c r="J129" s="3"/>
      <c r="K129" s="3"/>
      <c r="L129" s="3"/>
      <c r="M129" s="3"/>
      <c r="N129" s="3"/>
      <c r="O129" s="3"/>
    </row>
    <row r="130" spans="8:15" ht="12.75">
      <c r="H130" s="3"/>
      <c r="I130" s="3"/>
      <c r="J130" s="3"/>
      <c r="K130" s="3"/>
      <c r="L130" s="3"/>
      <c r="M130" s="3"/>
      <c r="N130" s="3"/>
      <c r="O130" s="3"/>
    </row>
    <row r="131" spans="1:15" ht="12.75">
      <c r="A131" t="s">
        <v>31</v>
      </c>
      <c r="E131" t="s">
        <v>38</v>
      </c>
      <c r="F131" t="s">
        <v>32</v>
      </c>
      <c r="H131" s="3"/>
      <c r="I131" s="3"/>
      <c r="J131" s="3"/>
      <c r="K131" s="3"/>
      <c r="L131" s="3"/>
      <c r="M131" s="3"/>
      <c r="N131" s="3"/>
      <c r="O131" s="3"/>
    </row>
    <row r="132" spans="14:15" ht="12.75">
      <c r="N132" s="3"/>
      <c r="O132" s="3"/>
    </row>
    <row r="133" spans="14:15" ht="12.75" hidden="1">
      <c r="N133" s="3"/>
      <c r="O133" s="3"/>
    </row>
    <row r="134" spans="14:15" ht="12.75">
      <c r="N134" s="3"/>
      <c r="O134" s="3"/>
    </row>
    <row r="135" spans="14:15" ht="12.75">
      <c r="N135" s="3"/>
      <c r="O135" s="3"/>
    </row>
    <row r="136" spans="1:15" ht="15.75">
      <c r="A136" s="1" t="s">
        <v>59</v>
      </c>
      <c r="B136" s="1"/>
      <c r="C136" s="1"/>
      <c r="D136" s="1"/>
      <c r="E136" s="1"/>
      <c r="F136" s="21"/>
      <c r="N136" s="3"/>
      <c r="O136" s="3"/>
    </row>
    <row r="137" spans="1:15" ht="15.75">
      <c r="A137" s="10"/>
      <c r="B137" s="7"/>
      <c r="C137" s="7"/>
      <c r="D137" s="7"/>
      <c r="E137" s="7"/>
      <c r="N137" s="3"/>
      <c r="O137" s="3"/>
    </row>
    <row r="138" spans="1:15" ht="15.75">
      <c r="A138" s="10"/>
      <c r="B138" s="7"/>
      <c r="C138" s="7"/>
      <c r="D138" s="7"/>
      <c r="E138" s="7"/>
      <c r="N138" s="3"/>
      <c r="O138" s="3"/>
    </row>
    <row r="139" spans="14:15" ht="12.75">
      <c r="N139" s="3"/>
      <c r="O139" s="3"/>
    </row>
    <row r="140" spans="1:15" ht="12.75">
      <c r="A140" s="12" t="s">
        <v>3</v>
      </c>
      <c r="B140" s="14" t="s">
        <v>4</v>
      </c>
      <c r="C140" s="14" t="s">
        <v>5</v>
      </c>
      <c r="D140" s="12" t="s">
        <v>6</v>
      </c>
      <c r="E140" s="12" t="s">
        <v>19</v>
      </c>
      <c r="F140" s="12" t="s">
        <v>7</v>
      </c>
      <c r="G140" s="12" t="s">
        <v>8</v>
      </c>
      <c r="H140" s="12" t="s">
        <v>9</v>
      </c>
      <c r="I140" s="12" t="s">
        <v>11</v>
      </c>
      <c r="J140" s="12" t="s">
        <v>13</v>
      </c>
      <c r="K140" s="12" t="s">
        <v>15</v>
      </c>
      <c r="L140" s="12" t="s">
        <v>16</v>
      </c>
      <c r="M140" s="12" t="s">
        <v>22</v>
      </c>
      <c r="N140" s="12" t="s">
        <v>20</v>
      </c>
      <c r="O140" s="3"/>
    </row>
    <row r="141" spans="1:15" ht="12.75">
      <c r="A141" s="12"/>
      <c r="B141" s="14"/>
      <c r="C141" s="14"/>
      <c r="D141" s="12"/>
      <c r="E141" s="12"/>
      <c r="F141" s="12" t="s">
        <v>20</v>
      </c>
      <c r="G141" s="12"/>
      <c r="H141" s="12"/>
      <c r="I141" s="12"/>
      <c r="J141" s="12"/>
      <c r="K141" s="12"/>
      <c r="L141" s="12"/>
      <c r="M141" s="12"/>
      <c r="N141" s="12"/>
      <c r="O141" s="3"/>
    </row>
    <row r="142" spans="1:15" ht="12.75">
      <c r="A142" s="12"/>
      <c r="B142" s="12"/>
      <c r="C142" s="12"/>
      <c r="D142" s="12"/>
      <c r="E142" s="12" t="s">
        <v>40</v>
      </c>
      <c r="F142" s="12" t="s">
        <v>33</v>
      </c>
      <c r="G142" s="12" t="s">
        <v>20</v>
      </c>
      <c r="H142" s="12" t="s">
        <v>10</v>
      </c>
      <c r="I142" s="12" t="s">
        <v>12</v>
      </c>
      <c r="J142" s="12" t="s">
        <v>17</v>
      </c>
      <c r="K142" s="12" t="s">
        <v>14</v>
      </c>
      <c r="L142" s="14" t="s">
        <v>25</v>
      </c>
      <c r="M142" s="12" t="s">
        <v>23</v>
      </c>
      <c r="N142" s="13" t="s">
        <v>18</v>
      </c>
      <c r="O142" s="3"/>
    </row>
    <row r="143" spans="1:15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3"/>
      <c r="O143" s="3"/>
    </row>
    <row r="144" spans="1:15" ht="12.75">
      <c r="A144" s="14">
        <v>1</v>
      </c>
      <c r="B144" s="12" t="s">
        <v>26</v>
      </c>
      <c r="C144" s="12" t="s">
        <v>21</v>
      </c>
      <c r="D144" s="12" t="s">
        <v>23</v>
      </c>
      <c r="E144" s="14">
        <v>0</v>
      </c>
      <c r="F144" s="14">
        <v>4</v>
      </c>
      <c r="G144" s="16">
        <v>36.94</v>
      </c>
      <c r="H144" s="14">
        <v>16</v>
      </c>
      <c r="I144" s="14" t="s">
        <v>20</v>
      </c>
      <c r="J144" s="14" t="s">
        <v>20</v>
      </c>
      <c r="K144" s="14" t="s">
        <v>20</v>
      </c>
      <c r="L144" s="14" t="s">
        <v>20</v>
      </c>
      <c r="M144" s="12"/>
      <c r="N144" s="15">
        <f>SUM(H144:L144)</f>
        <v>16</v>
      </c>
      <c r="O144" s="4"/>
    </row>
    <row r="145" spans="1:15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3"/>
      <c r="O145" s="3"/>
    </row>
    <row r="146" spans="1:15" ht="12.75">
      <c r="A146" s="14">
        <v>2</v>
      </c>
      <c r="B146" s="12" t="s">
        <v>29</v>
      </c>
      <c r="C146" s="12" t="s">
        <v>41</v>
      </c>
      <c r="D146" s="12" t="s">
        <v>42</v>
      </c>
      <c r="E146" s="14">
        <v>0</v>
      </c>
      <c r="F146" s="14">
        <v>4</v>
      </c>
      <c r="G146" s="14">
        <v>38.09</v>
      </c>
      <c r="H146" s="14">
        <v>14</v>
      </c>
      <c r="I146" s="14" t="s">
        <v>20</v>
      </c>
      <c r="J146" s="14" t="s">
        <v>20</v>
      </c>
      <c r="K146" s="14" t="s">
        <v>20</v>
      </c>
      <c r="L146" s="14" t="s">
        <v>20</v>
      </c>
      <c r="M146" s="12"/>
      <c r="N146" s="15">
        <f>SUM(H146:L146)</f>
        <v>14</v>
      </c>
      <c r="O146" s="4"/>
    </row>
    <row r="147" spans="1:15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5" t="s">
        <v>20</v>
      </c>
      <c r="O147" s="4"/>
    </row>
    <row r="148" spans="1:15" ht="12.75">
      <c r="A148" s="14">
        <v>3</v>
      </c>
      <c r="B148" s="12" t="s">
        <v>43</v>
      </c>
      <c r="C148" s="12" t="s">
        <v>44</v>
      </c>
      <c r="D148" s="12" t="s">
        <v>28</v>
      </c>
      <c r="E148" s="14">
        <v>0</v>
      </c>
      <c r="F148" s="14">
        <v>4</v>
      </c>
      <c r="G148" s="14">
        <v>47.34</v>
      </c>
      <c r="H148" s="14">
        <v>13</v>
      </c>
      <c r="I148" s="14" t="s">
        <v>20</v>
      </c>
      <c r="J148" s="14" t="s">
        <v>20</v>
      </c>
      <c r="K148" s="14" t="s">
        <v>20</v>
      </c>
      <c r="L148" s="14" t="s">
        <v>20</v>
      </c>
      <c r="M148" s="12"/>
      <c r="N148" s="15">
        <f>SUM(H148:L148)</f>
        <v>13</v>
      </c>
      <c r="O148" s="4"/>
    </row>
    <row r="149" spans="1:15" ht="12.75">
      <c r="A149" s="12"/>
      <c r="B149" s="12"/>
      <c r="C149" s="12"/>
      <c r="D149" s="12"/>
      <c r="E149" s="12"/>
      <c r="F149" s="12"/>
      <c r="G149" s="12"/>
      <c r="H149" s="12"/>
      <c r="I149" s="12" t="s">
        <v>20</v>
      </c>
      <c r="J149" s="12"/>
      <c r="K149" s="12"/>
      <c r="L149" s="12"/>
      <c r="M149" s="12"/>
      <c r="N149" s="15" t="s">
        <v>20</v>
      </c>
      <c r="O149" s="4"/>
    </row>
    <row r="150" spans="1:15" ht="12.75">
      <c r="A150" s="14">
        <v>3</v>
      </c>
      <c r="B150" s="12" t="s">
        <v>45</v>
      </c>
      <c r="C150" s="12" t="s">
        <v>46</v>
      </c>
      <c r="D150" s="12" t="s">
        <v>25</v>
      </c>
      <c r="E150" s="14">
        <v>0</v>
      </c>
      <c r="F150" s="14" t="s">
        <v>36</v>
      </c>
      <c r="G150" s="14" t="s">
        <v>20</v>
      </c>
      <c r="H150" s="14">
        <v>12</v>
      </c>
      <c r="I150" s="14" t="s">
        <v>20</v>
      </c>
      <c r="J150" s="14" t="s">
        <v>20</v>
      </c>
      <c r="K150" s="14" t="s">
        <v>20</v>
      </c>
      <c r="L150" s="14" t="s">
        <v>20</v>
      </c>
      <c r="M150" s="12"/>
      <c r="N150" s="15">
        <f>SUM(H150:L150)</f>
        <v>12</v>
      </c>
      <c r="O150" s="4"/>
    </row>
    <row r="151" spans="1:15" ht="12.75">
      <c r="A151" s="12"/>
      <c r="B151" s="12"/>
      <c r="C151" s="12"/>
      <c r="D151" s="12"/>
      <c r="E151" s="12"/>
      <c r="F151" s="12"/>
      <c r="G151" s="12"/>
      <c r="H151" s="12" t="s">
        <v>20</v>
      </c>
      <c r="I151" s="12" t="s">
        <v>20</v>
      </c>
      <c r="J151" s="12"/>
      <c r="K151" s="12"/>
      <c r="L151" s="12" t="s">
        <v>20</v>
      </c>
      <c r="M151" s="12"/>
      <c r="N151" s="15" t="s">
        <v>20</v>
      </c>
      <c r="O151" s="4"/>
    </row>
    <row r="152" spans="1:15" ht="12.75">
      <c r="A152" s="14">
        <v>5</v>
      </c>
      <c r="B152" s="12" t="s">
        <v>47</v>
      </c>
      <c r="C152" s="12" t="s">
        <v>48</v>
      </c>
      <c r="D152" s="12" t="s">
        <v>17</v>
      </c>
      <c r="E152" s="14">
        <v>4</v>
      </c>
      <c r="F152" s="14" t="s">
        <v>20</v>
      </c>
      <c r="G152" s="14">
        <v>53</v>
      </c>
      <c r="H152" s="14">
        <v>10.5</v>
      </c>
      <c r="I152" s="14" t="s">
        <v>20</v>
      </c>
      <c r="J152" s="14" t="s">
        <v>20</v>
      </c>
      <c r="K152" s="14" t="s">
        <v>20</v>
      </c>
      <c r="L152" s="14" t="s">
        <v>20</v>
      </c>
      <c r="M152" s="12"/>
      <c r="N152" s="15">
        <f>SUM(H152:L152)</f>
        <v>10.5</v>
      </c>
      <c r="O152" s="4"/>
    </row>
    <row r="153" spans="1:15" ht="12.75">
      <c r="A153" s="12"/>
      <c r="B153" s="12"/>
      <c r="C153" s="12"/>
      <c r="D153" s="12"/>
      <c r="E153" s="12"/>
      <c r="F153" s="12"/>
      <c r="G153" s="12"/>
      <c r="H153" s="12" t="s">
        <v>20</v>
      </c>
      <c r="I153" s="12" t="s">
        <v>20</v>
      </c>
      <c r="J153" s="12" t="s">
        <v>20</v>
      </c>
      <c r="K153" s="12"/>
      <c r="L153" s="12"/>
      <c r="M153" s="12"/>
      <c r="N153" s="15" t="s">
        <v>20</v>
      </c>
      <c r="O153" s="4"/>
    </row>
    <row r="154" spans="1:15" ht="12.75">
      <c r="A154" s="14">
        <v>5</v>
      </c>
      <c r="B154" s="12" t="s">
        <v>49</v>
      </c>
      <c r="C154" s="12" t="s">
        <v>50</v>
      </c>
      <c r="D154" s="12" t="s">
        <v>23</v>
      </c>
      <c r="E154" s="14">
        <v>4</v>
      </c>
      <c r="F154" s="14" t="s">
        <v>20</v>
      </c>
      <c r="G154" s="14">
        <v>53</v>
      </c>
      <c r="H154" s="14">
        <v>10.5</v>
      </c>
      <c r="I154" s="14" t="s">
        <v>20</v>
      </c>
      <c r="J154" s="14" t="s">
        <v>20</v>
      </c>
      <c r="K154" s="14" t="s">
        <v>20</v>
      </c>
      <c r="L154" s="14" t="s">
        <v>20</v>
      </c>
      <c r="M154" s="12"/>
      <c r="N154" s="15">
        <f>SUM(H154:L154)</f>
        <v>10.5</v>
      </c>
      <c r="O154" s="4"/>
    </row>
    <row r="155" spans="1:15" ht="12.75">
      <c r="A155" s="12"/>
      <c r="B155" s="12"/>
      <c r="C155" s="12"/>
      <c r="D155" s="12"/>
      <c r="E155" s="14"/>
      <c r="F155" s="14"/>
      <c r="G155" s="14"/>
      <c r="H155" s="14" t="s">
        <v>20</v>
      </c>
      <c r="I155" s="14"/>
      <c r="J155" s="14"/>
      <c r="K155" s="12" t="s">
        <v>20</v>
      </c>
      <c r="L155" s="12"/>
      <c r="M155" s="12"/>
      <c r="N155" s="15" t="s">
        <v>20</v>
      </c>
      <c r="O155" s="4"/>
    </row>
    <row r="156" spans="1:15" ht="12.75">
      <c r="A156" s="14">
        <v>7</v>
      </c>
      <c r="B156" s="12" t="s">
        <v>51</v>
      </c>
      <c r="C156" s="12" t="s">
        <v>52</v>
      </c>
      <c r="D156" s="12" t="s">
        <v>28</v>
      </c>
      <c r="E156" s="14">
        <v>8</v>
      </c>
      <c r="F156" s="14" t="s">
        <v>20</v>
      </c>
      <c r="G156" s="14">
        <v>56</v>
      </c>
      <c r="H156" s="14">
        <v>9</v>
      </c>
      <c r="I156" s="14" t="s">
        <v>20</v>
      </c>
      <c r="J156" s="14" t="s">
        <v>20</v>
      </c>
      <c r="K156" s="14" t="s">
        <v>20</v>
      </c>
      <c r="L156" s="14" t="s">
        <v>20</v>
      </c>
      <c r="M156" s="12"/>
      <c r="N156" s="15">
        <f>SUM(H156:L156)</f>
        <v>9</v>
      </c>
      <c r="O156" s="4"/>
    </row>
    <row r="157" spans="1:15" ht="12.75">
      <c r="A157" s="12"/>
      <c r="B157" s="12"/>
      <c r="C157" s="12"/>
      <c r="D157" s="12"/>
      <c r="E157" s="12"/>
      <c r="F157" s="12"/>
      <c r="G157" s="12"/>
      <c r="H157" s="12" t="s">
        <v>20</v>
      </c>
      <c r="I157" s="12" t="s">
        <v>20</v>
      </c>
      <c r="J157" s="12"/>
      <c r="K157" s="12" t="s">
        <v>20</v>
      </c>
      <c r="L157" s="12"/>
      <c r="M157" s="12"/>
      <c r="N157" s="15" t="s">
        <v>20</v>
      </c>
      <c r="O157" s="4"/>
    </row>
    <row r="158" spans="1:15" ht="12.75">
      <c r="A158" s="14">
        <v>8</v>
      </c>
      <c r="B158" s="12" t="s">
        <v>27</v>
      </c>
      <c r="C158" s="12" t="s">
        <v>24</v>
      </c>
      <c r="D158" s="12" t="s">
        <v>17</v>
      </c>
      <c r="E158" s="14">
        <v>14</v>
      </c>
      <c r="F158" s="14" t="s">
        <v>20</v>
      </c>
      <c r="G158" s="14">
        <v>65</v>
      </c>
      <c r="H158" s="14">
        <v>8</v>
      </c>
      <c r="I158" s="14" t="s">
        <v>20</v>
      </c>
      <c r="J158" s="14" t="s">
        <v>20</v>
      </c>
      <c r="K158" s="14" t="s">
        <v>20</v>
      </c>
      <c r="L158" s="14" t="s">
        <v>20</v>
      </c>
      <c r="M158" s="12"/>
      <c r="N158" s="15">
        <f>SUM(H158:L158)</f>
        <v>8</v>
      </c>
      <c r="O158" s="4"/>
    </row>
    <row r="159" spans="1:15" ht="12.75">
      <c r="A159" s="12"/>
      <c r="B159" s="12"/>
      <c r="C159" s="12"/>
      <c r="D159" s="12"/>
      <c r="E159" s="12"/>
      <c r="F159" s="12"/>
      <c r="G159" s="12"/>
      <c r="H159" s="12"/>
      <c r="I159" s="12" t="s">
        <v>20</v>
      </c>
      <c r="J159" s="12"/>
      <c r="K159" s="12"/>
      <c r="L159" s="12"/>
      <c r="M159" s="12"/>
      <c r="N159" s="15" t="s">
        <v>20</v>
      </c>
      <c r="O159" s="4"/>
    </row>
    <row r="160" spans="1:15" ht="12.75">
      <c r="A160" s="14">
        <v>9</v>
      </c>
      <c r="B160" s="12" t="s">
        <v>53</v>
      </c>
      <c r="C160" s="12" t="s">
        <v>54</v>
      </c>
      <c r="D160" s="12" t="s">
        <v>14</v>
      </c>
      <c r="E160" s="14">
        <v>16</v>
      </c>
      <c r="F160" s="14" t="s">
        <v>20</v>
      </c>
      <c r="G160" s="14">
        <v>55</v>
      </c>
      <c r="H160" s="14">
        <v>6.5</v>
      </c>
      <c r="I160" s="14" t="s">
        <v>20</v>
      </c>
      <c r="J160" s="14" t="s">
        <v>20</v>
      </c>
      <c r="K160" s="14" t="s">
        <v>20</v>
      </c>
      <c r="L160" s="14" t="s">
        <v>20</v>
      </c>
      <c r="M160" s="12"/>
      <c r="N160" s="15">
        <f>SUM(H160:L160)</f>
        <v>6.5</v>
      </c>
      <c r="O160" s="4"/>
    </row>
    <row r="161" spans="1:15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 t="s">
        <v>20</v>
      </c>
      <c r="L161" s="12"/>
      <c r="M161" s="12"/>
      <c r="N161" s="15" t="s">
        <v>20</v>
      </c>
      <c r="O161" s="4"/>
    </row>
    <row r="162" spans="1:15" ht="12.75">
      <c r="A162" s="14">
        <v>9</v>
      </c>
      <c r="B162" s="12" t="s">
        <v>56</v>
      </c>
      <c r="C162" s="12" t="s">
        <v>55</v>
      </c>
      <c r="D162" s="12" t="s">
        <v>23</v>
      </c>
      <c r="E162" s="14">
        <v>16</v>
      </c>
      <c r="F162" s="14" t="s">
        <v>20</v>
      </c>
      <c r="G162" s="14">
        <v>54</v>
      </c>
      <c r="H162" s="14">
        <v>6.5</v>
      </c>
      <c r="I162" s="14" t="s">
        <v>20</v>
      </c>
      <c r="J162" s="14" t="s">
        <v>20</v>
      </c>
      <c r="K162" s="14" t="s">
        <v>20</v>
      </c>
      <c r="L162" s="14" t="s">
        <v>20</v>
      </c>
      <c r="M162" s="12"/>
      <c r="N162" s="15">
        <f>SUM(H162:L162)</f>
        <v>6.5</v>
      </c>
      <c r="O162" s="4"/>
    </row>
    <row r="163" spans="1:15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3"/>
    </row>
    <row r="164" spans="1:15" ht="12.75">
      <c r="A164" s="12">
        <v>10</v>
      </c>
      <c r="B164" s="12" t="s">
        <v>57</v>
      </c>
      <c r="C164" s="12" t="s">
        <v>58</v>
      </c>
      <c r="D164" s="12" t="s">
        <v>35</v>
      </c>
      <c r="E164" s="14" t="s">
        <v>36</v>
      </c>
      <c r="F164" s="12"/>
      <c r="G164" s="12"/>
      <c r="H164" s="14">
        <v>5</v>
      </c>
      <c r="I164" s="12"/>
      <c r="J164" s="12"/>
      <c r="K164" s="12"/>
      <c r="L164" s="12"/>
      <c r="M164" s="12"/>
      <c r="N164" s="15">
        <f>SUM(H164:L164)</f>
        <v>5</v>
      </c>
      <c r="O164" s="4"/>
    </row>
    <row r="165" spans="1:15" ht="13.5" thickBot="1">
      <c r="A165" s="12"/>
      <c r="B165" s="17"/>
      <c r="C165" s="17"/>
      <c r="D165" s="17"/>
      <c r="E165" s="18"/>
      <c r="F165" s="18"/>
      <c r="G165" s="18"/>
      <c r="H165" s="18"/>
      <c r="I165" s="18"/>
      <c r="J165" s="18"/>
      <c r="K165" s="18"/>
      <c r="L165" s="18"/>
      <c r="M165" s="17"/>
      <c r="N165" s="18"/>
      <c r="O165" s="4"/>
    </row>
    <row r="166" spans="2:15" ht="12.75">
      <c r="B166" s="3"/>
      <c r="C166" s="3"/>
      <c r="D166" s="3"/>
      <c r="E166" s="4"/>
      <c r="F166" s="4"/>
      <c r="G166" s="4"/>
      <c r="H166" s="4"/>
      <c r="I166" s="4"/>
      <c r="J166" s="4"/>
      <c r="K166" s="4"/>
      <c r="L166" s="3"/>
      <c r="M166" s="3"/>
      <c r="N166" s="3"/>
      <c r="O166" s="4"/>
    </row>
    <row r="167" spans="2:15" ht="12.75">
      <c r="B167" s="3"/>
      <c r="C167" s="3"/>
      <c r="D167" s="3"/>
      <c r="E167" s="4"/>
      <c r="F167" s="4"/>
      <c r="G167" s="4"/>
      <c r="H167" s="4"/>
      <c r="I167" s="4"/>
      <c r="J167" s="4"/>
      <c r="K167" s="4"/>
      <c r="L167" s="4"/>
      <c r="M167" s="3"/>
      <c r="N167" s="4"/>
      <c r="O167" s="3"/>
    </row>
    <row r="168" spans="1:15" ht="15.75">
      <c r="A168" s="1"/>
      <c r="B168" s="3"/>
      <c r="C168" s="3"/>
      <c r="D168" s="3"/>
      <c r="E168" s="4"/>
      <c r="F168" s="4"/>
      <c r="G168" s="4"/>
      <c r="H168" s="4"/>
      <c r="I168" s="4"/>
      <c r="J168" s="4"/>
      <c r="K168" s="3"/>
      <c r="L168" s="3"/>
      <c r="M168" s="3"/>
      <c r="N168" s="3"/>
      <c r="O168" s="4"/>
    </row>
    <row r="169" spans="1:15" ht="15.75">
      <c r="A169" s="1"/>
      <c r="B169" s="3"/>
      <c r="C169" s="3"/>
      <c r="D169" s="3"/>
      <c r="E169" s="4"/>
      <c r="F169" s="4"/>
      <c r="G169" s="4"/>
      <c r="H169" s="4"/>
      <c r="I169" s="4"/>
      <c r="J169" s="4"/>
      <c r="K169" s="4"/>
      <c r="L169" s="4"/>
      <c r="M169" s="3"/>
      <c r="N169" s="4"/>
      <c r="O169" s="3"/>
    </row>
    <row r="170" spans="1:15" ht="15.75">
      <c r="A170" s="1"/>
      <c r="B170" s="3"/>
      <c r="C170" s="3"/>
      <c r="D170" s="3"/>
      <c r="E170" s="4"/>
      <c r="F170" s="4"/>
      <c r="G170" s="4"/>
      <c r="H170" s="4"/>
      <c r="I170" s="4"/>
      <c r="J170" s="4"/>
      <c r="K170" s="4"/>
      <c r="L170" s="4"/>
      <c r="M170" s="3"/>
      <c r="N170" s="4"/>
      <c r="O170" s="3"/>
    </row>
    <row r="171" spans="1:15" ht="15.75">
      <c r="A171" s="1"/>
      <c r="B171" s="3"/>
      <c r="C171" s="3"/>
      <c r="D171" s="3"/>
      <c r="E171" s="4"/>
      <c r="F171" s="4"/>
      <c r="G171" s="4"/>
      <c r="H171" s="4"/>
      <c r="I171" s="4"/>
      <c r="J171" s="4"/>
      <c r="K171" s="4"/>
      <c r="L171" s="4"/>
      <c r="M171" s="3"/>
      <c r="N171" s="4"/>
      <c r="O171" s="3"/>
    </row>
    <row r="172" spans="1:15" ht="15.75">
      <c r="A172" s="1"/>
      <c r="B172" s="1"/>
      <c r="C172" s="1"/>
      <c r="O172" s="3"/>
    </row>
    <row r="173" ht="12.75">
      <c r="O173" s="3"/>
    </row>
    <row r="174" ht="12.75">
      <c r="O174" s="3"/>
    </row>
    <row r="175" ht="12.75">
      <c r="O175" s="3"/>
    </row>
    <row r="176" ht="12.75">
      <c r="O176" s="3"/>
    </row>
    <row r="179" spans="1:5" ht="15.75">
      <c r="A179" s="8"/>
      <c r="B179" s="7"/>
      <c r="C179" s="7"/>
      <c r="D179" s="7"/>
      <c r="E179" s="7"/>
    </row>
    <row r="180" spans="1:5" ht="15.75">
      <c r="A180" s="8"/>
      <c r="B180" s="7"/>
      <c r="C180" s="7"/>
      <c r="D180" s="7"/>
      <c r="E180" s="7"/>
    </row>
    <row r="181" spans="1:5" ht="15.75">
      <c r="A181" s="8"/>
      <c r="B181" s="7"/>
      <c r="C181" s="7"/>
      <c r="D181" s="7"/>
      <c r="E181" s="7"/>
    </row>
    <row r="182" spans="1:1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>
      <c r="A183" s="3"/>
      <c r="B183" s="4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>
      <c r="A184" s="3"/>
      <c r="B184" s="4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4"/>
    </row>
    <row r="188" spans="1:1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</sheetData>
  <sheetProtection/>
  <mergeCells count="12">
    <mergeCell ref="G10:G12"/>
    <mergeCell ref="H10:H11"/>
    <mergeCell ref="I10:I11"/>
    <mergeCell ref="N10:N12"/>
    <mergeCell ref="J10:J11"/>
    <mergeCell ref="K10:K11"/>
    <mergeCell ref="L10:L11"/>
    <mergeCell ref="M10:M11"/>
    <mergeCell ref="A10:A12"/>
    <mergeCell ref="B10:B12"/>
    <mergeCell ref="C10:C12"/>
    <mergeCell ref="D10:D12"/>
  </mergeCells>
  <printOptions horizontalCentered="1"/>
  <pageMargins left="0.75" right="0.75" top="0.73" bottom="1" header="0" footer="0"/>
  <pageSetup fitToHeight="1" fitToWidth="1" horizontalDpi="300" verticalDpi="3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N33"/>
  <sheetViews>
    <sheetView zoomScale="75" zoomScaleNormal="75" zoomScalePageLayoutView="0" workbookViewId="0" topLeftCell="A1">
      <selection activeCell="H24" sqref="H24"/>
    </sheetView>
  </sheetViews>
  <sheetFormatPr defaultColWidth="11.421875" defaultRowHeight="12.75"/>
  <cols>
    <col min="1" max="1" width="6.140625" style="0" customWidth="1"/>
    <col min="2" max="2" width="26.8515625" style="0" customWidth="1"/>
    <col min="3" max="3" width="22.00390625" style="0" customWidth="1"/>
    <col min="4" max="4" width="12.421875" style="0" customWidth="1"/>
    <col min="5" max="5" width="8.57421875" style="0" customWidth="1"/>
    <col min="6" max="6" width="8.7109375" style="0" customWidth="1"/>
    <col min="7" max="7" width="9.7109375" style="0" customWidth="1"/>
    <col min="8" max="8" width="9.8515625" style="0" customWidth="1"/>
    <col min="9" max="9" width="9.140625" style="0" customWidth="1"/>
    <col min="10" max="10" width="8.57421875" style="0" customWidth="1"/>
    <col min="11" max="11" width="8.140625" style="0" bestFit="1" customWidth="1"/>
    <col min="12" max="12" width="8.7109375" style="0" customWidth="1"/>
    <col min="13" max="13" width="9.8515625" style="0" customWidth="1"/>
    <col min="14" max="14" width="9.421875" style="0" customWidth="1"/>
    <col min="15" max="15" width="18.00390625" style="0" customWidth="1"/>
  </cols>
  <sheetData>
    <row r="1" spans="1:6" ht="15.75">
      <c r="A1" s="1" t="s">
        <v>0</v>
      </c>
      <c r="B1" s="38"/>
      <c r="C1" s="38"/>
      <c r="D1" s="21"/>
      <c r="E1" s="21"/>
      <c r="F1" s="21"/>
    </row>
    <row r="2" spans="1:6" ht="12.75">
      <c r="A2" s="38"/>
      <c r="B2" s="38"/>
      <c r="C2" s="38"/>
      <c r="D2" s="21"/>
      <c r="E2" s="21"/>
      <c r="F2" s="21"/>
    </row>
    <row r="3" spans="1:6" ht="15.75">
      <c r="A3" s="1" t="s">
        <v>2</v>
      </c>
      <c r="B3" s="38"/>
      <c r="C3" s="38"/>
      <c r="D3" s="21"/>
      <c r="E3" s="21"/>
      <c r="F3" s="21"/>
    </row>
    <row r="4" spans="1:6" ht="12.75">
      <c r="A4" s="38"/>
      <c r="B4" s="38"/>
      <c r="C4" s="38"/>
      <c r="D4" s="21"/>
      <c r="E4" s="21"/>
      <c r="F4" s="21"/>
    </row>
    <row r="5" spans="1:6" ht="12.75">
      <c r="A5" s="21"/>
      <c r="B5" s="21"/>
      <c r="C5" s="51"/>
      <c r="D5" s="21"/>
      <c r="E5" s="21"/>
      <c r="F5" s="21"/>
    </row>
    <row r="6" spans="1:10" ht="12.75">
      <c r="A6" s="231" t="s">
        <v>379</v>
      </c>
      <c r="B6" s="231" t="s">
        <v>421</v>
      </c>
      <c r="C6" s="2"/>
      <c r="D6" s="2"/>
      <c r="E6" s="225" t="s">
        <v>422</v>
      </c>
      <c r="F6" s="225"/>
      <c r="G6" s="225"/>
      <c r="H6" s="206"/>
      <c r="I6" s="206"/>
      <c r="J6" s="206"/>
    </row>
    <row r="7" spans="1:6" ht="12.75">
      <c r="A7" s="21"/>
      <c r="B7" s="21"/>
      <c r="C7" s="21"/>
      <c r="D7" s="21"/>
      <c r="E7" s="37"/>
      <c r="F7" s="37"/>
    </row>
    <row r="8" spans="1:6" ht="15.75">
      <c r="A8" s="1" t="s">
        <v>70</v>
      </c>
      <c r="B8" s="39"/>
      <c r="C8" s="39"/>
      <c r="D8" s="39"/>
      <c r="E8" s="39"/>
      <c r="F8" s="54"/>
    </row>
    <row r="9" spans="1:6" ht="13.5" thickBot="1">
      <c r="A9" s="38"/>
      <c r="B9" s="39"/>
      <c r="C9" s="39"/>
      <c r="D9" s="39"/>
      <c r="E9" s="39"/>
      <c r="F9" s="21"/>
    </row>
    <row r="10" spans="1:14" ht="12.75">
      <c r="A10" s="281" t="s">
        <v>3</v>
      </c>
      <c r="B10" s="283" t="s">
        <v>4</v>
      </c>
      <c r="C10" s="283" t="s">
        <v>5</v>
      </c>
      <c r="D10" s="283" t="s">
        <v>6</v>
      </c>
      <c r="E10" s="283" t="s">
        <v>401</v>
      </c>
      <c r="F10" s="26" t="s">
        <v>7</v>
      </c>
      <c r="G10" s="283" t="s">
        <v>8</v>
      </c>
      <c r="H10" s="283" t="s">
        <v>9</v>
      </c>
      <c r="I10" s="283" t="s">
        <v>11</v>
      </c>
      <c r="J10" s="283" t="s">
        <v>13</v>
      </c>
      <c r="K10" s="283" t="s">
        <v>15</v>
      </c>
      <c r="L10" s="283" t="s">
        <v>16</v>
      </c>
      <c r="M10" s="283" t="s">
        <v>22</v>
      </c>
      <c r="N10" s="285" t="s">
        <v>18</v>
      </c>
    </row>
    <row r="11" spans="1:14" ht="13.5" thickBot="1">
      <c r="A11" s="292"/>
      <c r="B11" s="293"/>
      <c r="C11" s="293"/>
      <c r="D11" s="293"/>
      <c r="E11" s="290"/>
      <c r="F11" s="13" t="s">
        <v>429</v>
      </c>
      <c r="G11" s="293"/>
      <c r="H11" s="290"/>
      <c r="I11" s="290"/>
      <c r="J11" s="290"/>
      <c r="K11" s="290"/>
      <c r="L11" s="290"/>
      <c r="M11" s="290"/>
      <c r="N11" s="286"/>
    </row>
    <row r="12" spans="1:14" ht="13.5" thickBot="1">
      <c r="A12" s="282"/>
      <c r="B12" s="284"/>
      <c r="C12" s="284"/>
      <c r="D12" s="284"/>
      <c r="E12" s="19" t="s">
        <v>428</v>
      </c>
      <c r="F12" s="27" t="s">
        <v>20</v>
      </c>
      <c r="G12" s="284"/>
      <c r="H12" s="96" t="s">
        <v>37</v>
      </c>
      <c r="I12" s="96" t="s">
        <v>244</v>
      </c>
      <c r="J12" s="96" t="s">
        <v>14</v>
      </c>
      <c r="K12" s="96" t="s">
        <v>17</v>
      </c>
      <c r="L12" s="96" t="s">
        <v>28</v>
      </c>
      <c r="M12" s="96" t="s">
        <v>64</v>
      </c>
      <c r="N12" s="287"/>
    </row>
    <row r="13" spans="1:14" ht="24.75" customHeight="1" thickBot="1">
      <c r="A13" s="192">
        <v>1</v>
      </c>
      <c r="B13" s="99" t="s">
        <v>90</v>
      </c>
      <c r="C13" s="80" t="s">
        <v>235</v>
      </c>
      <c r="D13" s="80" t="s">
        <v>14</v>
      </c>
      <c r="E13" s="83">
        <v>0</v>
      </c>
      <c r="F13" s="83">
        <v>4</v>
      </c>
      <c r="G13" s="77">
        <v>30.52</v>
      </c>
      <c r="H13" s="28">
        <v>17.5</v>
      </c>
      <c r="I13" s="28">
        <v>21</v>
      </c>
      <c r="J13" s="28">
        <v>20</v>
      </c>
      <c r="K13" s="28">
        <v>21</v>
      </c>
      <c r="L13" s="28">
        <v>23</v>
      </c>
      <c r="M13" s="28"/>
      <c r="N13" s="135">
        <f aca="true" t="shared" si="0" ref="N13:N30">SUM(H13:M13)</f>
        <v>102.5</v>
      </c>
    </row>
    <row r="14" spans="1:14" ht="24.75" customHeight="1" thickBot="1">
      <c r="A14" s="90">
        <v>2</v>
      </c>
      <c r="B14" s="88" t="s">
        <v>240</v>
      </c>
      <c r="C14" s="40" t="s">
        <v>241</v>
      </c>
      <c r="D14" s="40" t="s">
        <v>91</v>
      </c>
      <c r="E14" s="59">
        <v>0</v>
      </c>
      <c r="F14" s="41">
        <v>8</v>
      </c>
      <c r="G14" s="30">
        <v>29.34</v>
      </c>
      <c r="H14" s="28">
        <v>11</v>
      </c>
      <c r="I14" s="28">
        <v>25</v>
      </c>
      <c r="J14" s="28">
        <v>19</v>
      </c>
      <c r="K14" s="28">
        <v>25</v>
      </c>
      <c r="L14" s="28">
        <v>22</v>
      </c>
      <c r="M14" s="28"/>
      <c r="N14" s="154">
        <f t="shared" si="0"/>
        <v>102</v>
      </c>
    </row>
    <row r="15" spans="1:14" ht="24.75" customHeight="1" thickBot="1">
      <c r="A15" s="90">
        <v>3</v>
      </c>
      <c r="B15" s="88" t="s">
        <v>225</v>
      </c>
      <c r="C15" s="40" t="s">
        <v>226</v>
      </c>
      <c r="D15" s="40" t="s">
        <v>91</v>
      </c>
      <c r="E15" s="59">
        <v>4</v>
      </c>
      <c r="F15" s="41"/>
      <c r="G15" s="30">
        <v>48.9</v>
      </c>
      <c r="H15" s="28">
        <v>25</v>
      </c>
      <c r="I15" s="28">
        <v>10</v>
      </c>
      <c r="J15" s="28">
        <v>22</v>
      </c>
      <c r="K15" s="28">
        <v>23</v>
      </c>
      <c r="L15" s="28">
        <v>21</v>
      </c>
      <c r="M15" s="28"/>
      <c r="N15" s="137">
        <f t="shared" si="0"/>
        <v>101</v>
      </c>
    </row>
    <row r="16" spans="1:14" ht="24.75" customHeight="1" thickBot="1">
      <c r="A16" s="90">
        <v>4</v>
      </c>
      <c r="B16" s="194" t="s">
        <v>318</v>
      </c>
      <c r="C16" s="160" t="s">
        <v>319</v>
      </c>
      <c r="D16" s="160" t="s">
        <v>28</v>
      </c>
      <c r="E16" s="188">
        <v>0</v>
      </c>
      <c r="F16" s="141">
        <v>0</v>
      </c>
      <c r="G16" s="142">
        <v>27.03</v>
      </c>
      <c r="H16" s="28">
        <v>13</v>
      </c>
      <c r="I16" s="28">
        <v>19</v>
      </c>
      <c r="J16" s="28">
        <v>16</v>
      </c>
      <c r="K16" s="28">
        <v>22</v>
      </c>
      <c r="L16" s="28">
        <v>25</v>
      </c>
      <c r="M16" s="28"/>
      <c r="N16" s="140">
        <f t="shared" si="0"/>
        <v>95</v>
      </c>
    </row>
    <row r="17" spans="1:14" ht="24.75" customHeight="1">
      <c r="A17" s="91">
        <v>5</v>
      </c>
      <c r="B17" s="128" t="s">
        <v>238</v>
      </c>
      <c r="C17" s="128" t="s">
        <v>239</v>
      </c>
      <c r="D17" s="128" t="s">
        <v>117</v>
      </c>
      <c r="E17" s="235">
        <v>4</v>
      </c>
      <c r="F17" s="118"/>
      <c r="G17" s="120">
        <v>51.71</v>
      </c>
      <c r="H17" s="33">
        <v>14</v>
      </c>
      <c r="I17" s="33">
        <v>20</v>
      </c>
      <c r="J17" s="33">
        <v>15</v>
      </c>
      <c r="K17" s="33">
        <v>20</v>
      </c>
      <c r="L17" s="33">
        <v>20</v>
      </c>
      <c r="M17" s="33"/>
      <c r="N17" s="270">
        <f t="shared" si="0"/>
        <v>89</v>
      </c>
    </row>
    <row r="18" spans="1:14" ht="24.75" customHeight="1" thickBot="1">
      <c r="A18" s="91">
        <v>6</v>
      </c>
      <c r="B18" s="261" t="s">
        <v>227</v>
      </c>
      <c r="C18" s="46" t="s">
        <v>228</v>
      </c>
      <c r="D18" s="46" t="s">
        <v>116</v>
      </c>
      <c r="E18" s="213" t="s">
        <v>324</v>
      </c>
      <c r="F18" s="47"/>
      <c r="G18" s="48"/>
      <c r="H18" s="163">
        <v>22</v>
      </c>
      <c r="I18" s="163">
        <v>0</v>
      </c>
      <c r="J18" s="271">
        <v>18</v>
      </c>
      <c r="K18" s="163">
        <v>19</v>
      </c>
      <c r="L18" s="163">
        <v>0</v>
      </c>
      <c r="M18" s="163"/>
      <c r="N18" s="129">
        <f t="shared" si="0"/>
        <v>59</v>
      </c>
    </row>
    <row r="19" spans="1:14" ht="24.75" customHeight="1" thickBot="1">
      <c r="A19" s="91">
        <v>7</v>
      </c>
      <c r="B19" s="194" t="s">
        <v>93</v>
      </c>
      <c r="C19" s="160" t="s">
        <v>391</v>
      </c>
      <c r="D19" s="181" t="s">
        <v>341</v>
      </c>
      <c r="E19" s="188" t="s">
        <v>324</v>
      </c>
      <c r="F19" s="141"/>
      <c r="G19" s="126"/>
      <c r="H19" s="138">
        <v>0</v>
      </c>
      <c r="I19" s="138">
        <v>23</v>
      </c>
      <c r="J19" s="138">
        <v>23</v>
      </c>
      <c r="K19" s="138">
        <v>0</v>
      </c>
      <c r="L19" s="138">
        <v>0</v>
      </c>
      <c r="M19" s="138"/>
      <c r="N19" s="137">
        <f t="shared" si="0"/>
        <v>46</v>
      </c>
    </row>
    <row r="20" spans="1:14" ht="24.75" customHeight="1" thickBot="1">
      <c r="A20" s="91">
        <v>8</v>
      </c>
      <c r="B20" s="131" t="s">
        <v>242</v>
      </c>
      <c r="C20" s="40" t="s">
        <v>342</v>
      </c>
      <c r="D20" s="40" t="s">
        <v>222</v>
      </c>
      <c r="E20" s="228" t="s">
        <v>324</v>
      </c>
      <c r="F20" s="50"/>
      <c r="G20" s="102"/>
      <c r="H20" s="28">
        <v>0</v>
      </c>
      <c r="I20" s="28">
        <v>22</v>
      </c>
      <c r="J20" s="28">
        <v>17</v>
      </c>
      <c r="K20" s="28">
        <v>0</v>
      </c>
      <c r="L20" s="28">
        <v>0</v>
      </c>
      <c r="M20" s="28"/>
      <c r="N20" s="230">
        <f t="shared" si="0"/>
        <v>39</v>
      </c>
    </row>
    <row r="21" spans="1:14" ht="24.75" customHeight="1" thickBot="1">
      <c r="A21" s="153">
        <v>9</v>
      </c>
      <c r="B21" s="131" t="s">
        <v>232</v>
      </c>
      <c r="C21" s="49" t="s">
        <v>233</v>
      </c>
      <c r="D21" s="152" t="s">
        <v>91</v>
      </c>
      <c r="E21" s="59" t="s">
        <v>324</v>
      </c>
      <c r="F21" s="41"/>
      <c r="G21" s="30"/>
      <c r="H21" s="138">
        <v>20</v>
      </c>
      <c r="I21" s="138">
        <v>17</v>
      </c>
      <c r="J21" s="138">
        <v>0</v>
      </c>
      <c r="K21" s="138">
        <v>0</v>
      </c>
      <c r="L21" s="138">
        <v>0</v>
      </c>
      <c r="M21" s="242"/>
      <c r="N21" s="135">
        <f t="shared" si="0"/>
        <v>37</v>
      </c>
    </row>
    <row r="22" spans="1:14" ht="24.75" customHeight="1" thickBot="1">
      <c r="A22" s="91">
        <v>10</v>
      </c>
      <c r="B22" s="99" t="s">
        <v>320</v>
      </c>
      <c r="C22" s="80" t="s">
        <v>321</v>
      </c>
      <c r="D22" s="128" t="s">
        <v>222</v>
      </c>
      <c r="E22" s="130" t="s">
        <v>324</v>
      </c>
      <c r="F22" s="83"/>
      <c r="G22" s="77"/>
      <c r="H22" s="138">
        <v>12</v>
      </c>
      <c r="I22" s="138">
        <v>18</v>
      </c>
      <c r="J22" s="138">
        <v>0</v>
      </c>
      <c r="K22" s="138">
        <v>0</v>
      </c>
      <c r="L22" s="138">
        <v>0</v>
      </c>
      <c r="M22" s="170"/>
      <c r="N22" s="137">
        <f t="shared" si="0"/>
        <v>30</v>
      </c>
    </row>
    <row r="23" spans="1:14" ht="24.75" customHeight="1" thickBot="1">
      <c r="A23" s="91">
        <v>11</v>
      </c>
      <c r="B23" s="88" t="s">
        <v>236</v>
      </c>
      <c r="C23" s="40" t="s">
        <v>237</v>
      </c>
      <c r="D23" s="40" t="s">
        <v>17</v>
      </c>
      <c r="E23" s="59" t="s">
        <v>324</v>
      </c>
      <c r="F23" s="41"/>
      <c r="G23" s="30"/>
      <c r="H23" s="76">
        <v>16</v>
      </c>
      <c r="I23" s="76">
        <v>10</v>
      </c>
      <c r="J23" s="76">
        <v>0</v>
      </c>
      <c r="K23" s="76">
        <v>0</v>
      </c>
      <c r="L23" s="76">
        <v>0</v>
      </c>
      <c r="M23" s="145"/>
      <c r="N23" s="243">
        <f t="shared" si="0"/>
        <v>26</v>
      </c>
    </row>
    <row r="24" spans="1:14" ht="24.75" customHeight="1" thickBot="1">
      <c r="A24" s="91">
        <v>12</v>
      </c>
      <c r="B24" s="88" t="s">
        <v>399</v>
      </c>
      <c r="C24" s="40" t="s">
        <v>400</v>
      </c>
      <c r="D24" s="40" t="s">
        <v>123</v>
      </c>
      <c r="E24" s="59" t="s">
        <v>324</v>
      </c>
      <c r="F24" s="41"/>
      <c r="G24" s="30"/>
      <c r="H24" s="84">
        <v>0</v>
      </c>
      <c r="I24" s="76">
        <v>0</v>
      </c>
      <c r="J24" s="76">
        <v>25</v>
      </c>
      <c r="K24" s="76">
        <v>0</v>
      </c>
      <c r="L24" s="76">
        <v>0</v>
      </c>
      <c r="M24" s="136"/>
      <c r="N24" s="171">
        <f t="shared" si="0"/>
        <v>25</v>
      </c>
    </row>
    <row r="25" spans="1:14" ht="24.75" customHeight="1" thickBot="1">
      <c r="A25" s="91">
        <v>13</v>
      </c>
      <c r="B25" s="190" t="s">
        <v>229</v>
      </c>
      <c r="C25" s="82" t="s">
        <v>230</v>
      </c>
      <c r="D25" s="80" t="s">
        <v>14</v>
      </c>
      <c r="E25" s="130" t="s">
        <v>324</v>
      </c>
      <c r="F25" s="83"/>
      <c r="G25" s="77"/>
      <c r="H25" s="76">
        <v>23</v>
      </c>
      <c r="I25" s="76">
        <v>0</v>
      </c>
      <c r="J25" s="76">
        <v>0</v>
      </c>
      <c r="K25" s="76">
        <v>0</v>
      </c>
      <c r="L25" s="76">
        <v>0</v>
      </c>
      <c r="M25" s="136"/>
      <c r="N25" s="243">
        <f t="shared" si="0"/>
        <v>23</v>
      </c>
    </row>
    <row r="26" spans="1:14" ht="24.75" customHeight="1" thickBot="1">
      <c r="A26" s="91">
        <v>14</v>
      </c>
      <c r="B26" s="80" t="s">
        <v>136</v>
      </c>
      <c r="C26" s="80" t="s">
        <v>231</v>
      </c>
      <c r="D26" s="80" t="s">
        <v>116</v>
      </c>
      <c r="E26" s="130" t="s">
        <v>324</v>
      </c>
      <c r="F26" s="83"/>
      <c r="G26" s="77"/>
      <c r="H26" s="28">
        <v>21</v>
      </c>
      <c r="I26" s="28">
        <v>0</v>
      </c>
      <c r="J26" s="28">
        <v>0</v>
      </c>
      <c r="K26" s="28">
        <v>0</v>
      </c>
      <c r="L26" s="28">
        <v>0</v>
      </c>
      <c r="M26" s="143"/>
      <c r="N26" s="137">
        <f t="shared" si="0"/>
        <v>21</v>
      </c>
    </row>
    <row r="27" spans="1:14" ht="24.75" customHeight="1" thickBot="1">
      <c r="A27" s="92">
        <v>14</v>
      </c>
      <c r="B27" s="49" t="s">
        <v>397</v>
      </c>
      <c r="C27" s="49" t="s">
        <v>398</v>
      </c>
      <c r="D27" s="49" t="s">
        <v>28</v>
      </c>
      <c r="E27" s="228" t="s">
        <v>324</v>
      </c>
      <c r="F27" s="50"/>
      <c r="G27" s="102"/>
      <c r="H27" s="148">
        <v>0</v>
      </c>
      <c r="I27" s="119">
        <v>0</v>
      </c>
      <c r="J27" s="119">
        <v>21</v>
      </c>
      <c r="K27" s="119">
        <v>0</v>
      </c>
      <c r="L27" s="119">
        <v>0</v>
      </c>
      <c r="M27" s="112"/>
      <c r="N27" s="171">
        <f t="shared" si="0"/>
        <v>21</v>
      </c>
    </row>
    <row r="28" spans="1:14" ht="24.75" customHeight="1" thickBot="1">
      <c r="A28" s="92">
        <v>16</v>
      </c>
      <c r="B28" s="110" t="s">
        <v>106</v>
      </c>
      <c r="C28" s="110" t="s">
        <v>115</v>
      </c>
      <c r="D28" s="128" t="s">
        <v>28</v>
      </c>
      <c r="E28" s="228" t="s">
        <v>324</v>
      </c>
      <c r="F28" s="50"/>
      <c r="G28" s="102"/>
      <c r="H28" s="33">
        <v>19</v>
      </c>
      <c r="I28" s="33">
        <v>0</v>
      </c>
      <c r="J28" s="33">
        <v>0</v>
      </c>
      <c r="K28" s="33">
        <v>0</v>
      </c>
      <c r="L28" s="33">
        <v>0</v>
      </c>
      <c r="M28" s="55"/>
      <c r="N28" s="137">
        <f t="shared" si="0"/>
        <v>19</v>
      </c>
    </row>
    <row r="29" spans="1:14" ht="24.75" customHeight="1" thickBot="1">
      <c r="A29" s="92">
        <v>17</v>
      </c>
      <c r="B29" s="49" t="s">
        <v>234</v>
      </c>
      <c r="C29" s="49" t="s">
        <v>403</v>
      </c>
      <c r="D29" s="49" t="s">
        <v>28</v>
      </c>
      <c r="E29" s="228" t="s">
        <v>324</v>
      </c>
      <c r="F29" s="50"/>
      <c r="G29" s="102"/>
      <c r="H29" s="236">
        <v>17.5</v>
      </c>
      <c r="I29" s="119">
        <v>0</v>
      </c>
      <c r="J29" s="119">
        <v>0</v>
      </c>
      <c r="K29" s="119">
        <v>0</v>
      </c>
      <c r="L29" s="119">
        <v>0</v>
      </c>
      <c r="M29" s="112"/>
      <c r="N29" s="171">
        <f t="shared" si="0"/>
        <v>17.5</v>
      </c>
    </row>
    <row r="30" spans="1:14" ht="24.75" customHeight="1" thickBot="1">
      <c r="A30" s="92">
        <v>18</v>
      </c>
      <c r="B30" s="128" t="s">
        <v>242</v>
      </c>
      <c r="C30" s="128" t="s">
        <v>243</v>
      </c>
      <c r="D30" s="128" t="s">
        <v>222</v>
      </c>
      <c r="E30" s="235" t="s">
        <v>324</v>
      </c>
      <c r="F30" s="118"/>
      <c r="G30" s="120"/>
      <c r="H30" s="33">
        <v>15</v>
      </c>
      <c r="I30" s="33">
        <v>0</v>
      </c>
      <c r="J30" s="33"/>
      <c r="K30" s="33">
        <v>0</v>
      </c>
      <c r="L30" s="33">
        <v>0</v>
      </c>
      <c r="M30" s="55"/>
      <c r="N30" s="137">
        <f t="shared" si="0"/>
        <v>15</v>
      </c>
    </row>
    <row r="31" spans="1:14" ht="24.75" customHeight="1" thickBot="1">
      <c r="A31" s="93"/>
      <c r="B31" s="46"/>
      <c r="C31" s="46"/>
      <c r="D31" s="46"/>
      <c r="E31" s="213"/>
      <c r="F31" s="47"/>
      <c r="G31" s="48"/>
      <c r="H31" s="163"/>
      <c r="I31" s="163"/>
      <c r="J31" s="163"/>
      <c r="K31" s="163"/>
      <c r="L31" s="163"/>
      <c r="M31" s="180"/>
      <c r="N31" s="171"/>
    </row>
    <row r="32" spans="1:14" ht="12.75">
      <c r="A32" s="185"/>
      <c r="B32" s="3"/>
      <c r="C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185"/>
      <c r="B33" s="3"/>
      <c r="C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sheetProtection/>
  <mergeCells count="13">
    <mergeCell ref="E10:E11"/>
    <mergeCell ref="G10:G12"/>
    <mergeCell ref="A10:A12"/>
    <mergeCell ref="B10:B12"/>
    <mergeCell ref="C10:C12"/>
    <mergeCell ref="D10:D12"/>
    <mergeCell ref="H10:H11"/>
    <mergeCell ref="I10:I11"/>
    <mergeCell ref="N10:N12"/>
    <mergeCell ref="J10:J11"/>
    <mergeCell ref="K10:K11"/>
    <mergeCell ref="L10:L11"/>
    <mergeCell ref="M10:M11"/>
  </mergeCells>
  <printOptions/>
  <pageMargins left="0.75" right="0.75" top="0.38" bottom="0.12" header="0" footer="0"/>
  <pageSetup horizontalDpi="300" verticalDpi="3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P33"/>
  <sheetViews>
    <sheetView zoomScale="75" zoomScaleNormal="75" zoomScalePageLayoutView="0" workbookViewId="0" topLeftCell="A5">
      <selection activeCell="Q18" sqref="Q18"/>
    </sheetView>
  </sheetViews>
  <sheetFormatPr defaultColWidth="11.421875" defaultRowHeight="12.75"/>
  <cols>
    <col min="1" max="1" width="6.00390625" style="0" customWidth="1"/>
    <col min="2" max="2" width="23.7109375" style="0" hidden="1" customWidth="1"/>
    <col min="3" max="3" width="29.8515625" style="0" customWidth="1"/>
    <col min="4" max="4" width="22.00390625" style="0" customWidth="1"/>
    <col min="5" max="5" width="13.140625" style="0" customWidth="1"/>
    <col min="6" max="6" width="8.57421875" style="0" customWidth="1"/>
    <col min="7" max="7" width="9.140625" style="0" customWidth="1"/>
    <col min="8" max="8" width="9.57421875" style="0" customWidth="1"/>
    <col min="9" max="9" width="8.00390625" style="0" customWidth="1"/>
    <col min="10" max="10" width="9.7109375" style="0" customWidth="1"/>
    <col min="11" max="11" width="10.140625" style="0" customWidth="1"/>
    <col min="12" max="12" width="8.421875" style="0" customWidth="1"/>
    <col min="13" max="13" width="9.140625" style="0" customWidth="1"/>
    <col min="14" max="14" width="9.28125" style="0" customWidth="1"/>
    <col min="15" max="15" width="9.7109375" style="0" customWidth="1"/>
    <col min="16" max="16" width="11.28125" style="0" customWidth="1"/>
  </cols>
  <sheetData>
    <row r="1" spans="1:7" ht="18">
      <c r="A1" s="52" t="s">
        <v>0</v>
      </c>
      <c r="B1" s="38"/>
      <c r="C1" s="38"/>
      <c r="D1" s="38"/>
      <c r="E1" s="21"/>
      <c r="F1" s="21"/>
      <c r="G1" s="21"/>
    </row>
    <row r="2" spans="1:7" ht="12.75">
      <c r="A2" s="38"/>
      <c r="B2" s="38"/>
      <c r="C2" s="38"/>
      <c r="D2" s="38"/>
      <c r="E2" s="21"/>
      <c r="F2" s="21"/>
      <c r="G2" s="21"/>
    </row>
    <row r="3" spans="1:7" ht="15.75">
      <c r="A3" s="1" t="s">
        <v>2</v>
      </c>
      <c r="B3" s="38"/>
      <c r="C3" s="38"/>
      <c r="D3" s="38"/>
      <c r="E3" s="21"/>
      <c r="F3" s="21" t="s">
        <v>20</v>
      </c>
      <c r="G3" s="21"/>
    </row>
    <row r="4" spans="1:7" ht="12.75">
      <c r="A4" s="38"/>
      <c r="B4" s="38"/>
      <c r="C4" s="38"/>
      <c r="D4" s="232"/>
      <c r="E4" s="21"/>
      <c r="F4" s="21"/>
      <c r="G4" s="21"/>
    </row>
    <row r="5" spans="1:7" ht="12.75">
      <c r="A5" s="21"/>
      <c r="B5" s="21"/>
      <c r="C5" s="21"/>
      <c r="D5" s="51"/>
      <c r="E5" s="21"/>
      <c r="F5" s="21"/>
      <c r="G5" s="21"/>
    </row>
    <row r="6" spans="1:10" ht="12.75">
      <c r="A6" s="231" t="s">
        <v>379</v>
      </c>
      <c r="B6" s="231" t="s">
        <v>421</v>
      </c>
      <c r="C6" s="2"/>
      <c r="D6" s="2"/>
      <c r="E6" s="225" t="s">
        <v>422</v>
      </c>
      <c r="F6" s="225"/>
      <c r="G6" s="225"/>
      <c r="H6" s="225"/>
      <c r="I6" s="206"/>
      <c r="J6" s="206"/>
    </row>
    <row r="7" spans="1:7" ht="12.75">
      <c r="A7" s="21"/>
      <c r="B7" s="21"/>
      <c r="C7" s="21"/>
      <c r="D7" s="21"/>
      <c r="E7" s="21"/>
      <c r="F7" s="37"/>
      <c r="G7" s="37"/>
    </row>
    <row r="8" spans="1:7" ht="15.75">
      <c r="A8" s="1" t="s">
        <v>71</v>
      </c>
      <c r="B8" s="39"/>
      <c r="C8" s="39"/>
      <c r="D8" s="39"/>
      <c r="E8" s="39"/>
      <c r="F8" s="39"/>
      <c r="G8" s="21"/>
    </row>
    <row r="9" spans="1:7" ht="13.5" thickBot="1">
      <c r="A9" s="38"/>
      <c r="B9" s="39"/>
      <c r="C9" s="39"/>
      <c r="D9" s="39"/>
      <c r="E9" s="39"/>
      <c r="F9" s="39"/>
      <c r="G9" s="21"/>
    </row>
    <row r="10" spans="1:15" ht="12.75" customHeight="1">
      <c r="A10" s="281" t="s">
        <v>3</v>
      </c>
      <c r="B10" s="296" t="s">
        <v>4</v>
      </c>
      <c r="C10" s="285" t="s">
        <v>4</v>
      </c>
      <c r="D10" s="285" t="s">
        <v>5</v>
      </c>
      <c r="E10" s="285" t="s">
        <v>6</v>
      </c>
      <c r="F10" s="283" t="s">
        <v>401</v>
      </c>
      <c r="G10" s="26" t="s">
        <v>7</v>
      </c>
      <c r="H10" s="283" t="s">
        <v>8</v>
      </c>
      <c r="I10" s="283" t="s">
        <v>9</v>
      </c>
      <c r="J10" s="283" t="s">
        <v>11</v>
      </c>
      <c r="K10" s="283" t="s">
        <v>13</v>
      </c>
      <c r="L10" s="283" t="s">
        <v>15</v>
      </c>
      <c r="M10" s="283" t="s">
        <v>16</v>
      </c>
      <c r="N10" s="283" t="s">
        <v>22</v>
      </c>
      <c r="O10" s="285" t="s">
        <v>18</v>
      </c>
    </row>
    <row r="11" spans="1:15" ht="13.5" thickBot="1">
      <c r="A11" s="292"/>
      <c r="B11" s="301"/>
      <c r="C11" s="302"/>
      <c r="D11" s="286"/>
      <c r="E11" s="286"/>
      <c r="F11" s="290"/>
      <c r="G11" s="13" t="s">
        <v>429</v>
      </c>
      <c r="H11" s="293"/>
      <c r="I11" s="290"/>
      <c r="J11" s="290"/>
      <c r="K11" s="290"/>
      <c r="L11" s="290"/>
      <c r="M11" s="290"/>
      <c r="N11" s="290"/>
      <c r="O11" s="286"/>
    </row>
    <row r="12" spans="1:15" ht="13.5" thickBot="1">
      <c r="A12" s="282"/>
      <c r="B12" s="298"/>
      <c r="C12" s="288"/>
      <c r="D12" s="287"/>
      <c r="E12" s="287"/>
      <c r="F12" s="19" t="s">
        <v>428</v>
      </c>
      <c r="G12" s="27" t="s">
        <v>20</v>
      </c>
      <c r="H12" s="284"/>
      <c r="I12" s="96" t="s">
        <v>37</v>
      </c>
      <c r="J12" s="96" t="s">
        <v>244</v>
      </c>
      <c r="K12" s="96" t="s">
        <v>14</v>
      </c>
      <c r="L12" s="96" t="s">
        <v>17</v>
      </c>
      <c r="M12" s="96" t="s">
        <v>28</v>
      </c>
      <c r="N12" s="96" t="s">
        <v>64</v>
      </c>
      <c r="O12" s="286"/>
    </row>
    <row r="13" spans="1:15" ht="24.75" customHeight="1">
      <c r="A13" s="192">
        <v>1</v>
      </c>
      <c r="B13" s="200" t="s">
        <v>61</v>
      </c>
      <c r="C13" s="217" t="s">
        <v>248</v>
      </c>
      <c r="D13" s="122" t="s">
        <v>249</v>
      </c>
      <c r="E13" s="217" t="s">
        <v>91</v>
      </c>
      <c r="F13" s="193">
        <v>0</v>
      </c>
      <c r="G13" s="83">
        <v>0</v>
      </c>
      <c r="H13" s="77">
        <v>30.56</v>
      </c>
      <c r="I13" s="138">
        <v>23</v>
      </c>
      <c r="J13" s="138">
        <v>23</v>
      </c>
      <c r="K13" s="138">
        <v>19</v>
      </c>
      <c r="L13" s="138">
        <v>25</v>
      </c>
      <c r="M13" s="132">
        <v>22.5</v>
      </c>
      <c r="N13" s="216"/>
      <c r="O13" s="260">
        <f aca="true" t="shared" si="0" ref="O13:O29">SUM(I13:N13)</f>
        <v>112.5</v>
      </c>
    </row>
    <row r="14" spans="1:15" ht="24.75" customHeight="1" thickBot="1">
      <c r="A14" s="90">
        <v>2</v>
      </c>
      <c r="B14" s="201"/>
      <c r="C14" s="78" t="s">
        <v>317</v>
      </c>
      <c r="D14" s="78" t="s">
        <v>247</v>
      </c>
      <c r="E14" s="78" t="s">
        <v>91</v>
      </c>
      <c r="F14" s="83">
        <v>0</v>
      </c>
      <c r="G14" s="83">
        <v>0</v>
      </c>
      <c r="H14" s="77">
        <v>30.56</v>
      </c>
      <c r="I14" s="76">
        <v>25</v>
      </c>
      <c r="J14" s="76">
        <v>25</v>
      </c>
      <c r="K14" s="76">
        <v>21</v>
      </c>
      <c r="L14" s="76">
        <v>17</v>
      </c>
      <c r="M14" s="76">
        <v>22.5</v>
      </c>
      <c r="N14" s="136"/>
      <c r="O14" s="81">
        <f t="shared" si="0"/>
        <v>110.5</v>
      </c>
    </row>
    <row r="15" spans="1:15" ht="24.75" customHeight="1" thickBot="1">
      <c r="A15" s="214">
        <v>3</v>
      </c>
      <c r="B15" s="215"/>
      <c r="C15" s="128" t="s">
        <v>245</v>
      </c>
      <c r="D15" s="128" t="s">
        <v>246</v>
      </c>
      <c r="E15" s="160" t="s">
        <v>17</v>
      </c>
      <c r="F15" s="141">
        <v>4</v>
      </c>
      <c r="G15" s="141"/>
      <c r="H15" s="142">
        <v>33.14</v>
      </c>
      <c r="I15" s="132">
        <v>22</v>
      </c>
      <c r="J15" s="132">
        <v>21</v>
      </c>
      <c r="K15" s="132">
        <v>25</v>
      </c>
      <c r="L15" s="132">
        <v>21</v>
      </c>
      <c r="M15" s="132">
        <v>20</v>
      </c>
      <c r="N15" s="216"/>
      <c r="O15" s="208">
        <f t="shared" si="0"/>
        <v>109</v>
      </c>
    </row>
    <row r="16" spans="1:15" ht="24.75" customHeight="1" thickBot="1">
      <c r="A16" s="90">
        <v>4</v>
      </c>
      <c r="B16" s="215"/>
      <c r="C16" s="110" t="s">
        <v>86</v>
      </c>
      <c r="D16" s="78" t="s">
        <v>87</v>
      </c>
      <c r="E16" s="78" t="s">
        <v>222</v>
      </c>
      <c r="F16" s="83">
        <v>0</v>
      </c>
      <c r="G16" s="83">
        <v>0</v>
      </c>
      <c r="H16" s="77">
        <v>27.99</v>
      </c>
      <c r="I16" s="28">
        <v>12</v>
      </c>
      <c r="J16" s="28">
        <v>18</v>
      </c>
      <c r="K16" s="28">
        <v>17</v>
      </c>
      <c r="L16" s="28">
        <v>23</v>
      </c>
      <c r="M16" s="28">
        <v>25</v>
      </c>
      <c r="N16" s="143"/>
      <c r="O16" s="208">
        <f t="shared" si="0"/>
        <v>95</v>
      </c>
    </row>
    <row r="17" spans="1:15" ht="24.75" customHeight="1" thickBot="1">
      <c r="A17" s="214">
        <v>4</v>
      </c>
      <c r="B17" s="215"/>
      <c r="C17" s="110" t="s">
        <v>262</v>
      </c>
      <c r="D17" s="122" t="s">
        <v>261</v>
      </c>
      <c r="E17" s="78" t="s">
        <v>28</v>
      </c>
      <c r="F17" s="141">
        <v>0</v>
      </c>
      <c r="G17" s="141">
        <v>4</v>
      </c>
      <c r="H17" s="142">
        <v>31.28</v>
      </c>
      <c r="I17" s="132">
        <v>16</v>
      </c>
      <c r="J17" s="132">
        <v>17</v>
      </c>
      <c r="K17" s="132">
        <v>20</v>
      </c>
      <c r="L17" s="132">
        <v>19</v>
      </c>
      <c r="M17" s="132">
        <v>21</v>
      </c>
      <c r="N17" s="216"/>
      <c r="O17" s="208">
        <f t="shared" si="0"/>
        <v>93</v>
      </c>
    </row>
    <row r="18" spans="1:15" ht="24.75" customHeight="1" thickBot="1">
      <c r="A18" s="90">
        <v>6</v>
      </c>
      <c r="B18" s="215"/>
      <c r="C18" s="110" t="s">
        <v>267</v>
      </c>
      <c r="D18" s="110" t="s">
        <v>347</v>
      </c>
      <c r="E18" s="78" t="s">
        <v>91</v>
      </c>
      <c r="F18" s="83">
        <v>4</v>
      </c>
      <c r="G18" s="83"/>
      <c r="H18" s="77">
        <v>47.19</v>
      </c>
      <c r="I18" s="28">
        <v>13</v>
      </c>
      <c r="J18" s="28">
        <v>22</v>
      </c>
      <c r="K18" s="28">
        <v>16</v>
      </c>
      <c r="L18" s="28">
        <v>22</v>
      </c>
      <c r="M18" s="28">
        <v>17</v>
      </c>
      <c r="N18" s="143"/>
      <c r="O18" s="208">
        <f t="shared" si="0"/>
        <v>90</v>
      </c>
    </row>
    <row r="19" spans="1:15" ht="24.75" customHeight="1" thickBot="1">
      <c r="A19" s="214">
        <v>6</v>
      </c>
      <c r="B19" s="215"/>
      <c r="C19" s="110" t="s">
        <v>260</v>
      </c>
      <c r="D19" s="110" t="s">
        <v>315</v>
      </c>
      <c r="E19" s="122" t="s">
        <v>188</v>
      </c>
      <c r="F19" s="141">
        <v>4</v>
      </c>
      <c r="G19" s="141"/>
      <c r="H19" s="142">
        <v>43.63</v>
      </c>
      <c r="I19" s="132">
        <v>17</v>
      </c>
      <c r="J19" s="132">
        <v>15</v>
      </c>
      <c r="K19" s="132">
        <v>10</v>
      </c>
      <c r="L19" s="132">
        <v>20</v>
      </c>
      <c r="M19" s="132">
        <v>19</v>
      </c>
      <c r="N19" s="216"/>
      <c r="O19" s="208">
        <f t="shared" si="0"/>
        <v>81</v>
      </c>
    </row>
    <row r="20" spans="1:15" ht="24.75" customHeight="1">
      <c r="A20" s="83">
        <v>8</v>
      </c>
      <c r="B20" s="215"/>
      <c r="C20" s="110" t="s">
        <v>263</v>
      </c>
      <c r="D20" s="110" t="s">
        <v>264</v>
      </c>
      <c r="E20" s="110" t="s">
        <v>17</v>
      </c>
      <c r="F20" s="118" t="s">
        <v>36</v>
      </c>
      <c r="G20" s="118"/>
      <c r="H20" s="120"/>
      <c r="I20" s="33">
        <v>14</v>
      </c>
      <c r="J20" s="33">
        <v>20</v>
      </c>
      <c r="K20" s="33">
        <v>18</v>
      </c>
      <c r="L20" s="33">
        <v>18</v>
      </c>
      <c r="M20" s="33">
        <v>10</v>
      </c>
      <c r="N20" s="55"/>
      <c r="O20" s="208">
        <f t="shared" si="0"/>
        <v>80</v>
      </c>
    </row>
    <row r="21" spans="1:15" ht="24.75" customHeight="1" thickBot="1">
      <c r="A21" s="214">
        <v>9</v>
      </c>
      <c r="B21" s="215"/>
      <c r="C21" s="144" t="s">
        <v>250</v>
      </c>
      <c r="D21" s="144" t="s">
        <v>251</v>
      </c>
      <c r="E21" s="144" t="s">
        <v>28</v>
      </c>
      <c r="F21" s="269">
        <v>4</v>
      </c>
      <c r="G21" s="269"/>
      <c r="H21" s="164">
        <v>45.83</v>
      </c>
      <c r="I21" s="36">
        <v>21</v>
      </c>
      <c r="J21" s="36">
        <v>0</v>
      </c>
      <c r="K21" s="36">
        <v>23</v>
      </c>
      <c r="L21" s="36">
        <v>16</v>
      </c>
      <c r="M21" s="36">
        <v>18</v>
      </c>
      <c r="N21" s="64"/>
      <c r="O21" s="129">
        <f t="shared" si="0"/>
        <v>78</v>
      </c>
    </row>
    <row r="22" spans="1:15" ht="24.75" customHeight="1" thickBot="1">
      <c r="A22" s="83">
        <v>10</v>
      </c>
      <c r="B22" s="215"/>
      <c r="C22" s="217" t="s">
        <v>255</v>
      </c>
      <c r="D22" s="217" t="s">
        <v>254</v>
      </c>
      <c r="E22" s="217" t="s">
        <v>222</v>
      </c>
      <c r="F22" s="125" t="s">
        <v>324</v>
      </c>
      <c r="G22" s="125"/>
      <c r="H22" s="126"/>
      <c r="I22" s="138">
        <v>18</v>
      </c>
      <c r="J22" s="138">
        <v>10</v>
      </c>
      <c r="K22" s="138">
        <v>22</v>
      </c>
      <c r="L22" s="138">
        <v>0</v>
      </c>
      <c r="M22" s="138">
        <v>0</v>
      </c>
      <c r="N22" s="170"/>
      <c r="O22" s="230">
        <f t="shared" si="0"/>
        <v>50</v>
      </c>
    </row>
    <row r="23" spans="1:15" ht="24.75" customHeight="1" thickBot="1">
      <c r="A23" s="90">
        <v>11</v>
      </c>
      <c r="B23" s="215"/>
      <c r="C23" s="110" t="s">
        <v>414</v>
      </c>
      <c r="D23" s="110" t="s">
        <v>416</v>
      </c>
      <c r="E23" s="78" t="s">
        <v>17</v>
      </c>
      <c r="F23" s="83" t="s">
        <v>324</v>
      </c>
      <c r="G23" s="83"/>
      <c r="H23" s="77"/>
      <c r="I23" s="28">
        <v>0</v>
      </c>
      <c r="J23" s="28">
        <v>0</v>
      </c>
      <c r="K23" s="28">
        <v>14</v>
      </c>
      <c r="L23" s="28">
        <v>15</v>
      </c>
      <c r="M23" s="28">
        <v>0</v>
      </c>
      <c r="N23" s="143"/>
      <c r="O23" s="208">
        <f t="shared" si="0"/>
        <v>29</v>
      </c>
    </row>
    <row r="24" spans="1:15" ht="24.75" customHeight="1" thickBot="1">
      <c r="A24" s="83">
        <v>12</v>
      </c>
      <c r="B24" s="215"/>
      <c r="C24" s="110" t="s">
        <v>252</v>
      </c>
      <c r="D24" s="110" t="s">
        <v>253</v>
      </c>
      <c r="E24" s="40" t="s">
        <v>116</v>
      </c>
      <c r="F24" s="141" t="s">
        <v>324</v>
      </c>
      <c r="G24" s="141"/>
      <c r="H24" s="142"/>
      <c r="I24" s="132">
        <v>19</v>
      </c>
      <c r="J24" s="132">
        <v>16</v>
      </c>
      <c r="K24" s="132">
        <v>0</v>
      </c>
      <c r="L24" s="132">
        <v>0</v>
      </c>
      <c r="M24" s="132">
        <v>0</v>
      </c>
      <c r="N24" s="216"/>
      <c r="O24" s="208">
        <f t="shared" si="0"/>
        <v>35</v>
      </c>
    </row>
    <row r="25" spans="1:15" ht="24.75" customHeight="1" thickBot="1">
      <c r="A25" s="214">
        <v>13</v>
      </c>
      <c r="B25" s="215"/>
      <c r="C25" s="78" t="s">
        <v>343</v>
      </c>
      <c r="D25" s="78" t="s">
        <v>344</v>
      </c>
      <c r="E25" s="78" t="s">
        <v>14</v>
      </c>
      <c r="F25" s="83" t="s">
        <v>324</v>
      </c>
      <c r="G25" s="83"/>
      <c r="H25" s="77"/>
      <c r="I25" s="28">
        <v>0</v>
      </c>
      <c r="J25" s="28">
        <v>19</v>
      </c>
      <c r="K25" s="28">
        <v>15</v>
      </c>
      <c r="L25" s="28">
        <v>0</v>
      </c>
      <c r="M25" s="28">
        <v>0</v>
      </c>
      <c r="N25" s="143"/>
      <c r="O25" s="208">
        <f t="shared" si="0"/>
        <v>34</v>
      </c>
    </row>
    <row r="26" spans="1:15" ht="24.75" customHeight="1" thickBot="1">
      <c r="A26" s="90">
        <v>14</v>
      </c>
      <c r="B26" s="215"/>
      <c r="C26" s="110" t="s">
        <v>256</v>
      </c>
      <c r="D26" s="110" t="s">
        <v>257</v>
      </c>
      <c r="E26" s="78" t="s">
        <v>37</v>
      </c>
      <c r="F26" s="83" t="s">
        <v>324</v>
      </c>
      <c r="G26" s="83"/>
      <c r="H26" s="77"/>
      <c r="I26" s="28">
        <v>20</v>
      </c>
      <c r="J26" s="28">
        <v>0</v>
      </c>
      <c r="K26" s="28">
        <v>0</v>
      </c>
      <c r="L26" s="28">
        <v>0</v>
      </c>
      <c r="M26" s="28">
        <v>0</v>
      </c>
      <c r="N26" s="143"/>
      <c r="O26" s="208">
        <f t="shared" si="0"/>
        <v>20</v>
      </c>
    </row>
    <row r="27" spans="1:15" ht="24.75" customHeight="1" thickBot="1">
      <c r="A27" s="244">
        <v>15</v>
      </c>
      <c r="B27" s="215"/>
      <c r="C27" s="110" t="s">
        <v>265</v>
      </c>
      <c r="D27" s="110" t="s">
        <v>266</v>
      </c>
      <c r="E27" s="110" t="s">
        <v>152</v>
      </c>
      <c r="F27" s="118" t="s">
        <v>324</v>
      </c>
      <c r="G27" s="118"/>
      <c r="H27" s="120"/>
      <c r="I27" s="33">
        <v>15</v>
      </c>
      <c r="J27" s="33">
        <v>0</v>
      </c>
      <c r="K27" s="33">
        <v>0</v>
      </c>
      <c r="L27" s="33">
        <v>0</v>
      </c>
      <c r="M27" s="33">
        <v>0</v>
      </c>
      <c r="N27" s="55"/>
      <c r="O27" s="154">
        <f t="shared" si="0"/>
        <v>15</v>
      </c>
    </row>
    <row r="28" spans="1:15" ht="24.75" customHeight="1">
      <c r="A28" s="83">
        <v>16</v>
      </c>
      <c r="B28" s="215"/>
      <c r="C28" s="110" t="s">
        <v>258</v>
      </c>
      <c r="D28" s="110" t="s">
        <v>259</v>
      </c>
      <c r="E28" s="110" t="s">
        <v>28</v>
      </c>
      <c r="F28" s="118" t="s">
        <v>324</v>
      </c>
      <c r="G28" s="118"/>
      <c r="H28" s="120"/>
      <c r="I28" s="33">
        <v>11</v>
      </c>
      <c r="J28" s="33">
        <v>0</v>
      </c>
      <c r="K28" s="33">
        <v>0</v>
      </c>
      <c r="L28" s="33">
        <v>0</v>
      </c>
      <c r="M28" s="33">
        <v>0</v>
      </c>
      <c r="N28" s="55"/>
      <c r="O28" s="117">
        <f t="shared" si="0"/>
        <v>11</v>
      </c>
    </row>
    <row r="29" spans="1:15" ht="24.75" customHeight="1">
      <c r="A29" s="83">
        <v>17</v>
      </c>
      <c r="B29" s="215"/>
      <c r="C29" s="110" t="s">
        <v>345</v>
      </c>
      <c r="D29" s="110" t="s">
        <v>346</v>
      </c>
      <c r="E29" s="78" t="s">
        <v>64</v>
      </c>
      <c r="F29" s="83" t="s">
        <v>324</v>
      </c>
      <c r="G29" s="83"/>
      <c r="H29" s="77"/>
      <c r="I29" s="28">
        <v>0</v>
      </c>
      <c r="J29" s="28">
        <v>10</v>
      </c>
      <c r="K29" s="28">
        <v>0</v>
      </c>
      <c r="L29" s="28">
        <v>0</v>
      </c>
      <c r="M29" s="28">
        <v>0</v>
      </c>
      <c r="N29" s="143"/>
      <c r="O29" s="81">
        <f t="shared" si="0"/>
        <v>10</v>
      </c>
    </row>
    <row r="30" spans="1:15" ht="24.75" customHeight="1" thickBot="1">
      <c r="A30" s="94" t="s">
        <v>20</v>
      </c>
      <c r="B30" s="53"/>
      <c r="C30" s="184"/>
      <c r="D30" s="184"/>
      <c r="E30" s="70" t="s">
        <v>20</v>
      </c>
      <c r="F30" s="71"/>
      <c r="G30" s="71" t="s">
        <v>20</v>
      </c>
      <c r="H30" s="72" t="s">
        <v>20</v>
      </c>
      <c r="I30" s="73" t="s">
        <v>20</v>
      </c>
      <c r="J30" s="74" t="s">
        <v>20</v>
      </c>
      <c r="K30" s="73" t="s">
        <v>20</v>
      </c>
      <c r="L30" s="73"/>
      <c r="M30" s="73"/>
      <c r="N30" s="165"/>
      <c r="O30" s="137" t="s">
        <v>20</v>
      </c>
    </row>
    <row r="31" spans="3:16" s="3" customFormat="1" ht="12.75">
      <c r="C31" s="56"/>
      <c r="D31" s="56"/>
      <c r="E31" s="56"/>
      <c r="F31" s="57"/>
      <c r="G31" s="57"/>
      <c r="H31" s="45"/>
      <c r="I31" s="43"/>
      <c r="J31" s="42"/>
      <c r="K31" s="43"/>
      <c r="L31" s="43"/>
      <c r="M31" s="43"/>
      <c r="N31" s="43"/>
      <c r="O31" s="31"/>
      <c r="P31"/>
    </row>
    <row r="32" spans="3:15" s="3" customFormat="1" ht="12.75">
      <c r="C32" s="56"/>
      <c r="D32" s="56"/>
      <c r="E32" s="56"/>
      <c r="F32" s="57"/>
      <c r="G32" s="57"/>
      <c r="H32" s="45"/>
      <c r="I32" s="43"/>
      <c r="J32" s="42"/>
      <c r="K32" s="43"/>
      <c r="L32" s="43"/>
      <c r="M32" s="43"/>
      <c r="N32" s="43"/>
      <c r="O32" s="31"/>
    </row>
    <row r="33" spans="3:15" s="3" customFormat="1" ht="12.75">
      <c r="C33" s="56"/>
      <c r="D33" s="56"/>
      <c r="E33" s="56"/>
      <c r="F33" s="57"/>
      <c r="G33" s="57"/>
      <c r="H33" s="45"/>
      <c r="I33" s="43"/>
      <c r="J33" s="42"/>
      <c r="K33" s="43"/>
      <c r="L33" s="43"/>
      <c r="M33" s="43"/>
      <c r="N33" s="43"/>
      <c r="O33" s="31"/>
    </row>
    <row r="34" s="3" customFormat="1" ht="12.75"/>
    <row r="35" s="3" customFormat="1" ht="12.75"/>
    <row r="36" s="3" customFormat="1" ht="12.75"/>
    <row r="37" s="3" customFormat="1" ht="12.75"/>
    <row r="38" s="3" customFormat="1" ht="12.75"/>
  </sheetData>
  <sheetProtection/>
  <mergeCells count="14">
    <mergeCell ref="F10:F11"/>
    <mergeCell ref="A10:A12"/>
    <mergeCell ref="B10:B12"/>
    <mergeCell ref="D10:D12"/>
    <mergeCell ref="E10:E12"/>
    <mergeCell ref="C10:C12"/>
    <mergeCell ref="H10:H12"/>
    <mergeCell ref="I10:I11"/>
    <mergeCell ref="J10:J11"/>
    <mergeCell ref="O10:O12"/>
    <mergeCell ref="K10:K11"/>
    <mergeCell ref="L10:L11"/>
    <mergeCell ref="M10:M11"/>
    <mergeCell ref="N10:N11"/>
  </mergeCells>
  <printOptions horizontalCentered="1"/>
  <pageMargins left="0.75" right="0.75" top="0.8267716535433072" bottom="1" header="0.2755905511811024" footer="0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1:AJ41"/>
  <sheetViews>
    <sheetView zoomScale="75" zoomScaleNormal="75" zoomScalePageLayoutView="0" workbookViewId="0" topLeftCell="A1">
      <selection activeCell="M20" sqref="M20"/>
    </sheetView>
  </sheetViews>
  <sheetFormatPr defaultColWidth="11.421875" defaultRowHeight="12.75"/>
  <cols>
    <col min="1" max="1" width="7.28125" style="0" customWidth="1"/>
    <col min="2" max="2" width="31.28125" style="0" customWidth="1"/>
    <col min="3" max="3" width="24.28125" style="0" customWidth="1"/>
    <col min="4" max="4" width="12.28125" style="0" customWidth="1"/>
    <col min="5" max="6" width="9.8515625" style="0" customWidth="1"/>
    <col min="7" max="7" width="10.7109375" style="0" customWidth="1"/>
    <col min="8" max="8" width="9.00390625" style="0" customWidth="1"/>
    <col min="9" max="9" width="9.28125" style="0" customWidth="1"/>
    <col min="10" max="10" width="9.421875" style="0" customWidth="1"/>
    <col min="11" max="11" width="9.57421875" style="0" customWidth="1"/>
    <col min="12" max="12" width="9.421875" style="0" customWidth="1"/>
    <col min="13" max="13" width="9.7109375" style="0" customWidth="1"/>
    <col min="14" max="14" width="10.28125" style="0" customWidth="1"/>
    <col min="15" max="15" width="17.421875" style="0" hidden="1" customWidth="1"/>
    <col min="16" max="16" width="15.28125" style="0" customWidth="1"/>
  </cols>
  <sheetData>
    <row r="1" spans="1:15" ht="15.75">
      <c r="A1" s="1" t="s">
        <v>0</v>
      </c>
      <c r="B1" s="1"/>
      <c r="C1" s="1"/>
      <c r="N1" s="3"/>
      <c r="O1" s="3"/>
    </row>
    <row r="2" spans="1:15" ht="15.75">
      <c r="A2" s="1"/>
      <c r="B2" s="1"/>
      <c r="C2" s="1"/>
      <c r="N2" s="3"/>
      <c r="O2" s="3"/>
    </row>
    <row r="3" spans="1:15" ht="15.75">
      <c r="A3" s="1" t="s">
        <v>2</v>
      </c>
      <c r="B3" s="1"/>
      <c r="C3" s="1"/>
      <c r="N3" s="3"/>
      <c r="O3" s="3"/>
    </row>
    <row r="4" spans="1:15" ht="15.75">
      <c r="A4" s="1"/>
      <c r="B4" s="1"/>
      <c r="C4" s="1"/>
      <c r="N4" s="3"/>
      <c r="O4" s="3"/>
    </row>
    <row r="5" spans="14:15" ht="12.75">
      <c r="N5" s="3"/>
      <c r="O5" s="3"/>
    </row>
    <row r="6" spans="1:15" ht="12.75">
      <c r="A6" s="231" t="s">
        <v>379</v>
      </c>
      <c r="B6" s="231" t="s">
        <v>421</v>
      </c>
      <c r="C6" s="2"/>
      <c r="D6" s="2"/>
      <c r="E6" s="225" t="s">
        <v>422</v>
      </c>
      <c r="F6" s="225"/>
      <c r="G6" s="225"/>
      <c r="H6" s="206"/>
      <c r="I6" s="206"/>
      <c r="J6" s="206"/>
      <c r="N6" s="3"/>
      <c r="O6" s="3"/>
    </row>
    <row r="7" spans="14:15" ht="12.75">
      <c r="N7" s="3"/>
      <c r="O7" s="3"/>
    </row>
    <row r="8" spans="1:15" ht="15.75">
      <c r="A8" s="1" t="s">
        <v>72</v>
      </c>
      <c r="B8" s="1"/>
      <c r="C8" s="1"/>
      <c r="D8" s="1"/>
      <c r="E8" s="1"/>
      <c r="N8" s="3"/>
      <c r="O8" s="3"/>
    </row>
    <row r="9" spans="1:15" ht="16.5" thickBot="1">
      <c r="A9" s="1"/>
      <c r="B9" s="1"/>
      <c r="C9" s="1"/>
      <c r="D9" s="1"/>
      <c r="E9" s="1"/>
      <c r="N9" s="3"/>
      <c r="O9" s="3"/>
    </row>
    <row r="10" spans="1:15" ht="12.75">
      <c r="A10" s="281" t="s">
        <v>3</v>
      </c>
      <c r="B10" s="283" t="s">
        <v>4</v>
      </c>
      <c r="C10" s="283" t="s">
        <v>5</v>
      </c>
      <c r="D10" s="283" t="s">
        <v>6</v>
      </c>
      <c r="E10" s="283" t="s">
        <v>19</v>
      </c>
      <c r="F10" s="283" t="s">
        <v>7</v>
      </c>
      <c r="G10" s="283" t="s">
        <v>8</v>
      </c>
      <c r="H10" s="283" t="s">
        <v>9</v>
      </c>
      <c r="I10" s="283" t="s">
        <v>11</v>
      </c>
      <c r="J10" s="283" t="s">
        <v>13</v>
      </c>
      <c r="K10" s="283" t="s">
        <v>15</v>
      </c>
      <c r="L10" s="283" t="s">
        <v>16</v>
      </c>
      <c r="M10" s="283" t="s">
        <v>22</v>
      </c>
      <c r="N10" s="294" t="s">
        <v>18</v>
      </c>
      <c r="O10" s="3"/>
    </row>
    <row r="11" spans="1:15" ht="13.5" thickBot="1">
      <c r="A11" s="292"/>
      <c r="B11" s="293"/>
      <c r="C11" s="293"/>
      <c r="D11" s="293"/>
      <c r="E11" s="290"/>
      <c r="F11" s="303"/>
      <c r="G11" s="293"/>
      <c r="H11" s="290"/>
      <c r="I11" s="290"/>
      <c r="J11" s="290"/>
      <c r="K11" s="290"/>
      <c r="L11" s="290"/>
      <c r="M11" s="290"/>
      <c r="N11" s="295"/>
      <c r="O11" s="3"/>
    </row>
    <row r="12" spans="1:15" ht="13.5" thickBot="1">
      <c r="A12" s="282"/>
      <c r="B12" s="284"/>
      <c r="C12" s="284"/>
      <c r="D12" s="284"/>
      <c r="E12" s="27" t="s">
        <v>430</v>
      </c>
      <c r="F12" s="27" t="s">
        <v>431</v>
      </c>
      <c r="G12" s="284"/>
      <c r="H12" s="96" t="s">
        <v>37</v>
      </c>
      <c r="I12" s="96" t="s">
        <v>244</v>
      </c>
      <c r="J12" s="96" t="s">
        <v>14</v>
      </c>
      <c r="K12" s="96" t="s">
        <v>17</v>
      </c>
      <c r="L12" s="96" t="s">
        <v>28</v>
      </c>
      <c r="M12" s="96" t="s">
        <v>64</v>
      </c>
      <c r="N12" s="280"/>
      <c r="O12" s="32"/>
    </row>
    <row r="13" spans="1:15" ht="24.75" customHeight="1" hidden="1">
      <c r="A13" s="67">
        <v>1</v>
      </c>
      <c r="B13" s="63" t="s">
        <v>65</v>
      </c>
      <c r="C13" s="63" t="s">
        <v>39</v>
      </c>
      <c r="D13" s="63" t="s">
        <v>14</v>
      </c>
      <c r="E13" s="68">
        <v>0</v>
      </c>
      <c r="F13" s="68">
        <v>0</v>
      </c>
      <c r="G13" s="68">
        <v>38.98</v>
      </c>
      <c r="H13" s="68">
        <v>19</v>
      </c>
      <c r="I13" s="68" t="s">
        <v>20</v>
      </c>
      <c r="J13" s="68" t="s">
        <v>20</v>
      </c>
      <c r="K13" s="68" t="s">
        <v>20</v>
      </c>
      <c r="L13" s="68" t="s">
        <v>20</v>
      </c>
      <c r="M13" s="68" t="s">
        <v>20</v>
      </c>
      <c r="N13" s="62">
        <f aca="true" t="shared" si="0" ref="N13:N36">SUM(H13:M13)</f>
        <v>19</v>
      </c>
      <c r="O13" s="32"/>
    </row>
    <row r="14" spans="1:36" ht="24.75" customHeight="1" thickBot="1">
      <c r="A14" s="83">
        <v>1</v>
      </c>
      <c r="B14" s="218" t="s">
        <v>272</v>
      </c>
      <c r="C14" s="210" t="s">
        <v>273</v>
      </c>
      <c r="D14" s="210" t="s">
        <v>14</v>
      </c>
      <c r="E14" s="76">
        <v>0</v>
      </c>
      <c r="F14" s="76">
        <v>4</v>
      </c>
      <c r="G14" s="76">
        <v>28.02</v>
      </c>
      <c r="H14" s="76">
        <v>29</v>
      </c>
      <c r="I14" s="76">
        <v>25</v>
      </c>
      <c r="J14" s="76">
        <v>29</v>
      </c>
      <c r="K14" s="76">
        <v>28</v>
      </c>
      <c r="L14" s="76">
        <v>31</v>
      </c>
      <c r="M14" s="76"/>
      <c r="N14" s="129">
        <f t="shared" si="0"/>
        <v>142</v>
      </c>
      <c r="O14" s="20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24.75" customHeight="1">
      <c r="A15" s="83">
        <v>2</v>
      </c>
      <c r="B15" s="40" t="s">
        <v>277</v>
      </c>
      <c r="C15" s="49" t="s">
        <v>278</v>
      </c>
      <c r="D15" s="40" t="s">
        <v>28</v>
      </c>
      <c r="E15" s="76">
        <v>0</v>
      </c>
      <c r="F15" s="76">
        <v>4</v>
      </c>
      <c r="G15" s="76">
        <v>32.11</v>
      </c>
      <c r="H15" s="76">
        <v>23</v>
      </c>
      <c r="I15" s="76">
        <v>27</v>
      </c>
      <c r="J15" s="76">
        <v>31</v>
      </c>
      <c r="K15" s="76">
        <v>22</v>
      </c>
      <c r="L15" s="76">
        <v>28</v>
      </c>
      <c r="M15" s="76"/>
      <c r="N15" s="81">
        <f t="shared" si="0"/>
        <v>131</v>
      </c>
      <c r="O15" s="202" t="s">
        <v>20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4.75" customHeight="1">
      <c r="A16" s="28">
        <v>3</v>
      </c>
      <c r="B16" s="189" t="s">
        <v>276</v>
      </c>
      <c r="C16" s="58" t="s">
        <v>353</v>
      </c>
      <c r="D16" s="58" t="s">
        <v>322</v>
      </c>
      <c r="E16" s="76">
        <v>0</v>
      </c>
      <c r="F16" s="76">
        <v>4</v>
      </c>
      <c r="G16" s="76">
        <v>29.8</v>
      </c>
      <c r="H16" s="28">
        <v>31</v>
      </c>
      <c r="I16" s="28">
        <v>17</v>
      </c>
      <c r="J16" s="28">
        <v>20</v>
      </c>
      <c r="K16" s="28">
        <v>26</v>
      </c>
      <c r="L16" s="28">
        <v>29</v>
      </c>
      <c r="M16" s="28"/>
      <c r="N16" s="81">
        <f t="shared" si="0"/>
        <v>123</v>
      </c>
      <c r="O16" s="2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4.75" customHeight="1">
      <c r="A17" s="28">
        <v>4</v>
      </c>
      <c r="B17" s="189" t="s">
        <v>355</v>
      </c>
      <c r="C17" s="58" t="s">
        <v>294</v>
      </c>
      <c r="D17" s="58" t="s">
        <v>271</v>
      </c>
      <c r="E17" s="76">
        <v>4</v>
      </c>
      <c r="F17" s="76"/>
      <c r="G17" s="77">
        <v>49.87</v>
      </c>
      <c r="H17" s="76">
        <v>15</v>
      </c>
      <c r="I17" s="76">
        <v>31</v>
      </c>
      <c r="J17" s="76">
        <v>19</v>
      </c>
      <c r="K17" s="76">
        <v>24</v>
      </c>
      <c r="L17" s="76">
        <v>27</v>
      </c>
      <c r="M17" s="76"/>
      <c r="N17" s="81">
        <f t="shared" si="0"/>
        <v>116</v>
      </c>
      <c r="O17" s="2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24.75" customHeight="1">
      <c r="A18" s="28">
        <v>5</v>
      </c>
      <c r="B18" s="189" t="s">
        <v>286</v>
      </c>
      <c r="C18" s="58" t="s">
        <v>287</v>
      </c>
      <c r="D18" s="58" t="s">
        <v>116</v>
      </c>
      <c r="E18" s="76">
        <v>12</v>
      </c>
      <c r="F18" s="76"/>
      <c r="G18" s="76">
        <v>49.4</v>
      </c>
      <c r="H18" s="76">
        <v>18</v>
      </c>
      <c r="I18" s="76">
        <v>19</v>
      </c>
      <c r="J18" s="76">
        <v>18</v>
      </c>
      <c r="K18" s="76">
        <v>27</v>
      </c>
      <c r="L18" s="76">
        <v>24</v>
      </c>
      <c r="M18" s="76"/>
      <c r="N18" s="81">
        <f t="shared" si="0"/>
        <v>106</v>
      </c>
      <c r="O18" s="2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24.75" customHeight="1">
      <c r="A19" s="28">
        <v>6</v>
      </c>
      <c r="B19" s="88" t="s">
        <v>276</v>
      </c>
      <c r="C19" s="40" t="s">
        <v>279</v>
      </c>
      <c r="D19" s="40" t="s">
        <v>322</v>
      </c>
      <c r="E19" s="76" t="s">
        <v>324</v>
      </c>
      <c r="F19" s="76"/>
      <c r="G19" s="76"/>
      <c r="H19" s="76">
        <v>22</v>
      </c>
      <c r="I19" s="76">
        <v>23</v>
      </c>
      <c r="J19" s="76">
        <v>27</v>
      </c>
      <c r="K19" s="76">
        <v>31</v>
      </c>
      <c r="L19" s="76">
        <v>0</v>
      </c>
      <c r="M19" s="76"/>
      <c r="N19" s="81">
        <f t="shared" si="0"/>
        <v>103</v>
      </c>
      <c r="O19" s="2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4.75" customHeight="1">
      <c r="A20" s="28">
        <v>7</v>
      </c>
      <c r="B20" s="189" t="s">
        <v>284</v>
      </c>
      <c r="C20" s="58" t="s">
        <v>285</v>
      </c>
      <c r="D20" s="58" t="s">
        <v>283</v>
      </c>
      <c r="E20" s="76" t="s">
        <v>324</v>
      </c>
      <c r="F20" s="76"/>
      <c r="G20" s="76"/>
      <c r="H20" s="76">
        <v>20</v>
      </c>
      <c r="I20" s="76">
        <v>28</v>
      </c>
      <c r="J20" s="76">
        <v>25</v>
      </c>
      <c r="K20" s="76">
        <v>25</v>
      </c>
      <c r="L20" s="76">
        <v>0</v>
      </c>
      <c r="M20" s="76"/>
      <c r="N20" s="81">
        <f t="shared" si="0"/>
        <v>98</v>
      </c>
      <c r="O20" s="2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24.75" customHeight="1">
      <c r="A21" s="28">
        <v>8</v>
      </c>
      <c r="B21" s="88" t="s">
        <v>280</v>
      </c>
      <c r="C21" s="40" t="s">
        <v>415</v>
      </c>
      <c r="D21" s="40" t="s">
        <v>271</v>
      </c>
      <c r="E21" s="76">
        <v>5</v>
      </c>
      <c r="F21" s="76"/>
      <c r="G21" s="76">
        <v>57.71</v>
      </c>
      <c r="H21" s="76">
        <v>19</v>
      </c>
      <c r="I21" s="76">
        <v>10</v>
      </c>
      <c r="J21" s="76">
        <v>28</v>
      </c>
      <c r="K21" s="76">
        <v>10</v>
      </c>
      <c r="L21" s="76">
        <v>26</v>
      </c>
      <c r="M21" s="76"/>
      <c r="N21" s="81">
        <f t="shared" si="0"/>
        <v>93</v>
      </c>
      <c r="O21" s="2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24.75" customHeight="1" thickBot="1">
      <c r="A22" s="36">
        <v>9</v>
      </c>
      <c r="B22" s="107" t="s">
        <v>65</v>
      </c>
      <c r="C22" s="98" t="s">
        <v>392</v>
      </c>
      <c r="D22" s="98" t="s">
        <v>14</v>
      </c>
      <c r="E22" s="163">
        <v>8</v>
      </c>
      <c r="F22" s="163"/>
      <c r="G22" s="163">
        <v>49.9</v>
      </c>
      <c r="H22" s="163">
        <v>0</v>
      </c>
      <c r="I22" s="163">
        <v>24</v>
      </c>
      <c r="J22" s="163">
        <v>17</v>
      </c>
      <c r="K22" s="163">
        <v>23</v>
      </c>
      <c r="L22" s="163">
        <v>25</v>
      </c>
      <c r="M22" s="163"/>
      <c r="N22" s="129">
        <f t="shared" si="0"/>
        <v>89</v>
      </c>
      <c r="O22" s="2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4.75" customHeight="1">
      <c r="A23" s="138">
        <v>10</v>
      </c>
      <c r="B23" s="267" t="s">
        <v>229</v>
      </c>
      <c r="C23" s="268" t="s">
        <v>230</v>
      </c>
      <c r="D23" s="181" t="s">
        <v>14</v>
      </c>
      <c r="E23" s="124" t="s">
        <v>324</v>
      </c>
      <c r="F23" s="124"/>
      <c r="G23" s="124"/>
      <c r="H23" s="138">
        <v>0</v>
      </c>
      <c r="I23" s="138">
        <v>29</v>
      </c>
      <c r="J23" s="138">
        <v>26</v>
      </c>
      <c r="K23" s="138">
        <v>29</v>
      </c>
      <c r="L23" s="138">
        <v>0</v>
      </c>
      <c r="M23" s="138"/>
      <c r="N23" s="117">
        <f t="shared" si="0"/>
        <v>84</v>
      </c>
      <c r="O23" s="2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24.75" customHeight="1">
      <c r="A24" s="28">
        <v>11</v>
      </c>
      <c r="B24" s="189" t="s">
        <v>292</v>
      </c>
      <c r="C24" s="58" t="s">
        <v>293</v>
      </c>
      <c r="D24" s="58" t="s">
        <v>28</v>
      </c>
      <c r="E24" s="76" t="s">
        <v>324</v>
      </c>
      <c r="F24" s="76"/>
      <c r="G24" s="76"/>
      <c r="H24" s="76">
        <v>14</v>
      </c>
      <c r="I24" s="76">
        <v>26</v>
      </c>
      <c r="J24" s="76">
        <v>23</v>
      </c>
      <c r="K24" s="76">
        <v>0</v>
      </c>
      <c r="L24" s="76">
        <v>0</v>
      </c>
      <c r="M24" s="76"/>
      <c r="N24" s="81">
        <f t="shared" si="0"/>
        <v>63</v>
      </c>
      <c r="O24" s="2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24.75" customHeight="1">
      <c r="A25" s="28">
        <v>12</v>
      </c>
      <c r="B25" s="189" t="s">
        <v>295</v>
      </c>
      <c r="C25" s="58" t="s">
        <v>296</v>
      </c>
      <c r="D25" s="58" t="s">
        <v>222</v>
      </c>
      <c r="E25" s="76" t="s">
        <v>324</v>
      </c>
      <c r="F25" s="76"/>
      <c r="G25" s="76"/>
      <c r="H25" s="76">
        <v>12</v>
      </c>
      <c r="I25" s="76">
        <v>21</v>
      </c>
      <c r="J25" s="76">
        <v>24</v>
      </c>
      <c r="K25" s="76">
        <v>0</v>
      </c>
      <c r="L25" s="76">
        <v>0</v>
      </c>
      <c r="M25" s="76"/>
      <c r="N25" s="81">
        <f t="shared" si="0"/>
        <v>57</v>
      </c>
      <c r="O25" s="2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24.75" customHeight="1">
      <c r="A26" s="28">
        <v>13</v>
      </c>
      <c r="B26" s="88" t="s">
        <v>268</v>
      </c>
      <c r="C26" s="40" t="s">
        <v>402</v>
      </c>
      <c r="D26" s="40" t="s">
        <v>17</v>
      </c>
      <c r="E26" s="76" t="s">
        <v>324</v>
      </c>
      <c r="F26" s="76"/>
      <c r="G26" s="76"/>
      <c r="H26" s="76">
        <v>25</v>
      </c>
      <c r="I26" s="76">
        <v>10</v>
      </c>
      <c r="J26" s="76">
        <v>21</v>
      </c>
      <c r="K26" s="76">
        <v>0</v>
      </c>
      <c r="L26" s="76">
        <v>0</v>
      </c>
      <c r="M26" s="76"/>
      <c r="N26" s="81">
        <f t="shared" si="0"/>
        <v>56</v>
      </c>
      <c r="O26" s="2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4.75" customHeight="1">
      <c r="A27" s="28">
        <v>14</v>
      </c>
      <c r="B27" s="88" t="s">
        <v>269</v>
      </c>
      <c r="C27" s="40" t="s">
        <v>270</v>
      </c>
      <c r="D27" s="40" t="s">
        <v>271</v>
      </c>
      <c r="E27" s="41" t="s">
        <v>324</v>
      </c>
      <c r="F27" s="76"/>
      <c r="G27" s="76"/>
      <c r="H27" s="76">
        <v>26</v>
      </c>
      <c r="I27" s="76">
        <v>22</v>
      </c>
      <c r="J27" s="76">
        <v>0</v>
      </c>
      <c r="K27" s="76">
        <v>0</v>
      </c>
      <c r="L27" s="76">
        <v>0</v>
      </c>
      <c r="M27" s="76"/>
      <c r="N27" s="81">
        <f t="shared" si="0"/>
        <v>48</v>
      </c>
      <c r="O27" s="2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24.75" customHeight="1">
      <c r="A28" s="28">
        <v>14</v>
      </c>
      <c r="B28" s="189" t="s">
        <v>289</v>
      </c>
      <c r="C28" s="58" t="s">
        <v>290</v>
      </c>
      <c r="D28" s="58" t="s">
        <v>291</v>
      </c>
      <c r="E28" s="76" t="s">
        <v>36</v>
      </c>
      <c r="F28" s="76"/>
      <c r="G28" s="76"/>
      <c r="H28" s="76">
        <v>16</v>
      </c>
      <c r="I28" s="76">
        <v>10</v>
      </c>
      <c r="J28" s="76">
        <v>22</v>
      </c>
      <c r="K28" s="76">
        <v>0</v>
      </c>
      <c r="L28" s="76">
        <v>10</v>
      </c>
      <c r="M28" s="76"/>
      <c r="N28" s="81">
        <f t="shared" si="0"/>
        <v>58</v>
      </c>
      <c r="O28" s="2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24.75" customHeight="1">
      <c r="A29" s="28">
        <v>16</v>
      </c>
      <c r="B29" s="189" t="s">
        <v>281</v>
      </c>
      <c r="C29" s="58" t="s">
        <v>282</v>
      </c>
      <c r="D29" s="58" t="s">
        <v>283</v>
      </c>
      <c r="E29" s="76" t="s">
        <v>324</v>
      </c>
      <c r="F29" s="76"/>
      <c r="G29" s="76"/>
      <c r="H29" s="76">
        <v>17</v>
      </c>
      <c r="I29" s="76">
        <v>18</v>
      </c>
      <c r="J29" s="76">
        <v>0</v>
      </c>
      <c r="K29" s="76">
        <v>0</v>
      </c>
      <c r="L29" s="76">
        <v>0</v>
      </c>
      <c r="M29" s="76"/>
      <c r="N29" s="81">
        <f t="shared" si="0"/>
        <v>35</v>
      </c>
      <c r="O29" s="2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24.75" customHeight="1">
      <c r="A30" s="28">
        <v>17</v>
      </c>
      <c r="B30" s="189" t="s">
        <v>274</v>
      </c>
      <c r="C30" s="58" t="s">
        <v>275</v>
      </c>
      <c r="D30" s="58" t="s">
        <v>126</v>
      </c>
      <c r="E30" s="76" t="s">
        <v>324</v>
      </c>
      <c r="F30" s="76"/>
      <c r="G30" s="76"/>
      <c r="H30" s="76">
        <v>28</v>
      </c>
      <c r="I30" s="76">
        <v>0</v>
      </c>
      <c r="J30" s="76">
        <v>0</v>
      </c>
      <c r="K30" s="76">
        <v>0</v>
      </c>
      <c r="L30" s="76">
        <v>0</v>
      </c>
      <c r="M30" s="76"/>
      <c r="N30" s="81">
        <f t="shared" si="0"/>
        <v>28</v>
      </c>
      <c r="O30" s="2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24.75" customHeight="1">
      <c r="A31" s="28">
        <v>18</v>
      </c>
      <c r="B31" s="99" t="s">
        <v>136</v>
      </c>
      <c r="C31" s="80" t="s">
        <v>354</v>
      </c>
      <c r="D31" s="80" t="s">
        <v>116</v>
      </c>
      <c r="E31" s="28" t="s">
        <v>324</v>
      </c>
      <c r="F31" s="28"/>
      <c r="G31" s="28"/>
      <c r="H31" s="76">
        <v>27</v>
      </c>
      <c r="I31" s="76">
        <v>0</v>
      </c>
      <c r="J31" s="76">
        <v>0</v>
      </c>
      <c r="K31" s="76">
        <v>0</v>
      </c>
      <c r="L31" s="76">
        <v>0</v>
      </c>
      <c r="M31" s="76"/>
      <c r="N31" s="81">
        <f t="shared" si="0"/>
        <v>27</v>
      </c>
      <c r="O31" s="2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24.75" customHeight="1">
      <c r="A32" s="28">
        <v>19</v>
      </c>
      <c r="B32" s="88" t="s">
        <v>136</v>
      </c>
      <c r="C32" s="40" t="s">
        <v>299</v>
      </c>
      <c r="D32" s="40" t="s">
        <v>116</v>
      </c>
      <c r="E32" s="76" t="s">
        <v>324</v>
      </c>
      <c r="F32" s="76"/>
      <c r="G32" s="76"/>
      <c r="H32" s="76">
        <v>24</v>
      </c>
      <c r="I32" s="76">
        <v>0</v>
      </c>
      <c r="J32" s="76">
        <v>0</v>
      </c>
      <c r="K32" s="76">
        <v>0</v>
      </c>
      <c r="L32" s="76">
        <v>0</v>
      </c>
      <c r="M32" s="76"/>
      <c r="N32" s="81">
        <f t="shared" si="0"/>
        <v>24</v>
      </c>
      <c r="O32" s="2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24.75" customHeight="1">
      <c r="A33" s="28">
        <v>20</v>
      </c>
      <c r="B33" s="88" t="s">
        <v>136</v>
      </c>
      <c r="C33" s="40" t="s">
        <v>288</v>
      </c>
      <c r="D33" s="40" t="s">
        <v>116</v>
      </c>
      <c r="E33" s="76" t="s">
        <v>324</v>
      </c>
      <c r="F33" s="76"/>
      <c r="G33" s="76"/>
      <c r="H33" s="76">
        <v>21</v>
      </c>
      <c r="I33" s="76">
        <v>0</v>
      </c>
      <c r="J33" s="76">
        <v>0</v>
      </c>
      <c r="K33" s="76">
        <v>0</v>
      </c>
      <c r="L33" s="76">
        <v>0</v>
      </c>
      <c r="M33" s="76"/>
      <c r="N33" s="81">
        <f t="shared" si="0"/>
        <v>21</v>
      </c>
      <c r="O33" s="2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24.75" customHeight="1">
      <c r="A34" s="28">
        <v>21</v>
      </c>
      <c r="B34" s="88" t="s">
        <v>393</v>
      </c>
      <c r="C34" s="40" t="s">
        <v>257</v>
      </c>
      <c r="D34" s="40" t="s">
        <v>37</v>
      </c>
      <c r="E34" s="76" t="s">
        <v>324</v>
      </c>
      <c r="F34" s="76"/>
      <c r="G34" s="76"/>
      <c r="H34" s="76">
        <v>0</v>
      </c>
      <c r="I34" s="76">
        <v>20</v>
      </c>
      <c r="J34" s="76">
        <v>0</v>
      </c>
      <c r="K34" s="76">
        <v>0</v>
      </c>
      <c r="L34" s="76">
        <v>0</v>
      </c>
      <c r="M34" s="76"/>
      <c r="N34" s="81">
        <f t="shared" si="0"/>
        <v>20</v>
      </c>
      <c r="O34" s="2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24.75" customHeight="1">
      <c r="A35" s="33">
        <v>22</v>
      </c>
      <c r="B35" s="78" t="s">
        <v>297</v>
      </c>
      <c r="C35" s="78" t="s">
        <v>298</v>
      </c>
      <c r="D35" s="40" t="s">
        <v>322</v>
      </c>
      <c r="E35" s="125" t="s">
        <v>324</v>
      </c>
      <c r="F35" s="124"/>
      <c r="G35" s="124"/>
      <c r="H35" s="76">
        <v>13</v>
      </c>
      <c r="I35" s="76">
        <v>0</v>
      </c>
      <c r="J35" s="76">
        <v>0</v>
      </c>
      <c r="K35" s="76">
        <v>0</v>
      </c>
      <c r="L35" s="76">
        <v>0</v>
      </c>
      <c r="M35" s="76"/>
      <c r="N35" s="81">
        <f t="shared" si="0"/>
        <v>13</v>
      </c>
      <c r="O35" s="2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24.75" customHeight="1">
      <c r="A36" s="33">
        <v>23</v>
      </c>
      <c r="B36" s="99" t="s">
        <v>300</v>
      </c>
      <c r="C36" s="80" t="s">
        <v>301</v>
      </c>
      <c r="D36" s="80" t="s">
        <v>222</v>
      </c>
      <c r="E36" s="123" t="s">
        <v>324</v>
      </c>
      <c r="F36" s="123"/>
      <c r="G36" s="123"/>
      <c r="H36" s="33">
        <v>10</v>
      </c>
      <c r="I36" s="33">
        <v>0</v>
      </c>
      <c r="J36" s="33">
        <v>0</v>
      </c>
      <c r="K36" s="33">
        <v>0</v>
      </c>
      <c r="L36" s="33">
        <v>0</v>
      </c>
      <c r="M36" s="33"/>
      <c r="N36" s="81">
        <f t="shared" si="0"/>
        <v>10</v>
      </c>
      <c r="O36" s="2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24.75" customHeight="1" thickBot="1">
      <c r="A37" s="36"/>
      <c r="B37" s="184"/>
      <c r="C37" s="184"/>
      <c r="D37" s="184"/>
      <c r="E37" s="47"/>
      <c r="F37" s="163"/>
      <c r="G37" s="163"/>
      <c r="H37" s="163"/>
      <c r="I37" s="163"/>
      <c r="J37" s="163"/>
      <c r="K37" s="163"/>
      <c r="L37" s="163"/>
      <c r="M37" s="163"/>
      <c r="N37" s="129"/>
      <c r="O37" s="2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24.75" customHeight="1" hidden="1">
      <c r="A38" s="43"/>
      <c r="B38" s="172"/>
      <c r="C38" s="173"/>
      <c r="D38" s="173"/>
      <c r="E38" s="43"/>
      <c r="F38" s="43"/>
      <c r="G38" s="43"/>
      <c r="H38" s="43"/>
      <c r="I38" s="43"/>
      <c r="J38" s="43"/>
      <c r="K38" s="43"/>
      <c r="L38" s="43"/>
      <c r="M38" s="43"/>
      <c r="N38" s="174"/>
      <c r="O38" s="2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14" ht="1.5" customHeight="1">
      <c r="B39" s="17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76"/>
    </row>
    <row r="40" spans="1:14" ht="15.75">
      <c r="A40" s="20"/>
      <c r="B40" s="20"/>
      <c r="C40" s="20"/>
      <c r="D40" s="20"/>
      <c r="E40" s="20"/>
      <c r="F40" s="3"/>
      <c r="G40" s="3"/>
      <c r="H40" s="3"/>
      <c r="I40" s="3"/>
      <c r="J40" s="3"/>
      <c r="K40" s="3"/>
      <c r="L40" s="3"/>
      <c r="M40" s="3"/>
      <c r="N40" s="3"/>
    </row>
    <row r="41" spans="1:14" ht="15.75">
      <c r="A41" s="8"/>
      <c r="B41" s="7"/>
      <c r="C41" s="7"/>
      <c r="D41" s="7"/>
      <c r="E41" s="7"/>
      <c r="N41" s="3"/>
    </row>
  </sheetData>
  <sheetProtection/>
  <mergeCells count="14">
    <mergeCell ref="E10:E11"/>
    <mergeCell ref="G10:G12"/>
    <mergeCell ref="A10:A12"/>
    <mergeCell ref="B10:B12"/>
    <mergeCell ref="C10:C12"/>
    <mergeCell ref="D10:D12"/>
    <mergeCell ref="H10:H11"/>
    <mergeCell ref="I10:I11"/>
    <mergeCell ref="N10:N12"/>
    <mergeCell ref="F10:F11"/>
    <mergeCell ref="J10:J11"/>
    <mergeCell ref="K10:K11"/>
    <mergeCell ref="L10:L11"/>
    <mergeCell ref="M10:M11"/>
  </mergeCells>
  <printOptions horizontalCentered="1"/>
  <pageMargins left="0.7874015748031497" right="0.7874015748031497" top="0.12" bottom="0.13" header="0" footer="0"/>
  <pageSetup horizontalDpi="300" verticalDpi="3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O21"/>
  <sheetViews>
    <sheetView zoomScale="75" zoomScaleNormal="75" zoomScalePageLayoutView="0" workbookViewId="0" topLeftCell="A1">
      <selection activeCell="D26" sqref="D26"/>
    </sheetView>
  </sheetViews>
  <sheetFormatPr defaultColWidth="11.421875" defaultRowHeight="12.75"/>
  <cols>
    <col min="1" max="1" width="7.421875" style="0" customWidth="1"/>
    <col min="2" max="2" width="30.8515625" style="0" customWidth="1"/>
    <col min="3" max="3" width="20.57421875" style="0" customWidth="1"/>
    <col min="4" max="4" width="10.7109375" style="0" customWidth="1"/>
    <col min="5" max="5" width="9.7109375" style="0" customWidth="1"/>
    <col min="6" max="6" width="10.28125" style="0" customWidth="1"/>
    <col min="7" max="7" width="10.8515625" style="0" customWidth="1"/>
    <col min="8" max="8" width="8.8515625" style="0" customWidth="1"/>
    <col min="9" max="9" width="10.8515625" style="0" customWidth="1"/>
    <col min="10" max="10" width="10.28125" style="0" customWidth="1"/>
    <col min="11" max="11" width="10.00390625" style="0" customWidth="1"/>
    <col min="12" max="12" width="9.57421875" style="0" bestFit="1" customWidth="1"/>
    <col min="13" max="13" width="10.00390625" style="0" customWidth="1"/>
    <col min="14" max="14" width="10.140625" style="0" customWidth="1"/>
    <col min="15" max="15" width="18.28125" style="0" hidden="1" customWidth="1"/>
  </cols>
  <sheetData>
    <row r="1" spans="1:14" ht="15.75">
      <c r="A1" s="1" t="s">
        <v>0</v>
      </c>
      <c r="B1" s="1"/>
      <c r="C1" s="1"/>
      <c r="N1" s="3"/>
    </row>
    <row r="2" spans="1:14" ht="15.75">
      <c r="A2" s="1"/>
      <c r="B2" s="1"/>
      <c r="C2" s="1"/>
      <c r="N2" s="3"/>
    </row>
    <row r="3" spans="1:14" ht="15.75">
      <c r="A3" s="1"/>
      <c r="B3" s="1"/>
      <c r="C3" s="1"/>
      <c r="D3" t="s">
        <v>20</v>
      </c>
      <c r="N3" s="3"/>
    </row>
    <row r="4" spans="1:14" ht="15.75">
      <c r="A4" s="1" t="s">
        <v>2</v>
      </c>
      <c r="B4" s="1"/>
      <c r="C4" s="1"/>
      <c r="N4" s="3"/>
    </row>
    <row r="5" spans="1:14" ht="15.75">
      <c r="A5" s="1"/>
      <c r="B5" s="1"/>
      <c r="C5" s="7"/>
      <c r="N5" s="3"/>
    </row>
    <row r="6" spans="3:14" ht="15.75">
      <c r="C6" s="7"/>
      <c r="N6" s="3"/>
    </row>
    <row r="7" spans="1:14" ht="12.75">
      <c r="A7" s="231" t="s">
        <v>379</v>
      </c>
      <c r="B7" s="231" t="s">
        <v>421</v>
      </c>
      <c r="C7" s="2"/>
      <c r="D7" s="2"/>
      <c r="E7" s="225" t="s">
        <v>422</v>
      </c>
      <c r="F7" s="225"/>
      <c r="G7" s="225"/>
      <c r="H7" s="206"/>
      <c r="I7" s="206"/>
      <c r="J7" s="206"/>
      <c r="N7" s="3"/>
    </row>
    <row r="8" spans="3:14" ht="15.75">
      <c r="C8" s="7"/>
      <c r="N8" s="3"/>
    </row>
    <row r="9" spans="3:14" ht="15.75">
      <c r="C9" s="7"/>
      <c r="N9" s="3"/>
    </row>
    <row r="10" spans="1:14" ht="15.75">
      <c r="A10" s="1" t="s">
        <v>73</v>
      </c>
      <c r="B10" s="1"/>
      <c r="C10" s="7"/>
      <c r="D10" s="1"/>
      <c r="E10" s="1"/>
      <c r="N10" s="3"/>
    </row>
    <row r="11" spans="1:14" ht="15.75">
      <c r="A11" s="1"/>
      <c r="B11" s="1"/>
      <c r="C11" s="7"/>
      <c r="D11" s="1"/>
      <c r="E11" s="1"/>
      <c r="N11" s="3"/>
    </row>
    <row r="12" spans="1:14" ht="16.5" thickBot="1">
      <c r="A12" s="8"/>
      <c r="B12" s="7"/>
      <c r="C12" s="7"/>
      <c r="D12" s="7"/>
      <c r="E12" s="7"/>
      <c r="N12" s="3"/>
    </row>
    <row r="13" spans="1:14" ht="12.75">
      <c r="A13" s="281" t="s">
        <v>3</v>
      </c>
      <c r="B13" s="283" t="s">
        <v>4</v>
      </c>
      <c r="C13" s="296" t="s">
        <v>5</v>
      </c>
      <c r="D13" s="281" t="s">
        <v>6</v>
      </c>
      <c r="E13" s="283" t="s">
        <v>19</v>
      </c>
      <c r="F13" s="283" t="s">
        <v>7</v>
      </c>
      <c r="G13" s="283" t="s">
        <v>8</v>
      </c>
      <c r="H13" s="283" t="s">
        <v>9</v>
      </c>
      <c r="I13" s="283" t="s">
        <v>11</v>
      </c>
      <c r="J13" s="283" t="s">
        <v>13</v>
      </c>
      <c r="K13" s="283" t="s">
        <v>15</v>
      </c>
      <c r="L13" s="283" t="s">
        <v>16</v>
      </c>
      <c r="M13" s="283" t="s">
        <v>22</v>
      </c>
      <c r="N13" s="285" t="s">
        <v>18</v>
      </c>
    </row>
    <row r="14" spans="1:14" ht="13.5" thickBot="1">
      <c r="A14" s="292"/>
      <c r="B14" s="293"/>
      <c r="C14" s="301"/>
      <c r="D14" s="292"/>
      <c r="E14" s="290"/>
      <c r="F14" s="303"/>
      <c r="G14" s="293"/>
      <c r="H14" s="290"/>
      <c r="I14" s="290"/>
      <c r="J14" s="290"/>
      <c r="K14" s="290"/>
      <c r="L14" s="290"/>
      <c r="M14" s="290"/>
      <c r="N14" s="286"/>
    </row>
    <row r="15" spans="1:14" ht="13.5" thickBot="1">
      <c r="A15" s="282"/>
      <c r="B15" s="284"/>
      <c r="C15" s="298"/>
      <c r="D15" s="282"/>
      <c r="E15" s="27" t="s">
        <v>430</v>
      </c>
      <c r="F15" s="27" t="s">
        <v>431</v>
      </c>
      <c r="G15" s="284"/>
      <c r="H15" s="96" t="s">
        <v>37</v>
      </c>
      <c r="I15" s="96" t="s">
        <v>244</v>
      </c>
      <c r="J15" s="96" t="s">
        <v>14</v>
      </c>
      <c r="K15" s="96" t="s">
        <v>17</v>
      </c>
      <c r="L15" s="96" t="s">
        <v>28</v>
      </c>
      <c r="M15" s="96" t="s">
        <v>64</v>
      </c>
      <c r="N15" s="286"/>
    </row>
    <row r="16" spans="1:15" ht="24.75" customHeight="1" thickBot="1">
      <c r="A16" s="192">
        <v>1</v>
      </c>
      <c r="B16" s="86" t="s">
        <v>256</v>
      </c>
      <c r="C16" s="78" t="s">
        <v>304</v>
      </c>
      <c r="D16" s="78" t="s">
        <v>37</v>
      </c>
      <c r="E16" s="125">
        <v>4</v>
      </c>
      <c r="F16" s="125"/>
      <c r="G16" s="126">
        <v>48.14</v>
      </c>
      <c r="H16" s="124">
        <v>11</v>
      </c>
      <c r="I16" s="124">
        <v>13</v>
      </c>
      <c r="J16" s="124">
        <v>0</v>
      </c>
      <c r="K16" s="124">
        <v>11</v>
      </c>
      <c r="L16" s="76">
        <v>13</v>
      </c>
      <c r="M16" s="136"/>
      <c r="N16" s="115">
        <f>SUM(H16:M16)</f>
        <v>48</v>
      </c>
      <c r="O16" s="204"/>
    </row>
    <row r="17" spans="1:15" ht="24.75" customHeight="1" thickBot="1">
      <c r="A17" s="90">
        <v>2</v>
      </c>
      <c r="B17" s="113" t="s">
        <v>348</v>
      </c>
      <c r="C17" s="78" t="s">
        <v>349</v>
      </c>
      <c r="D17" s="78" t="s">
        <v>64</v>
      </c>
      <c r="E17" s="125" t="s">
        <v>324</v>
      </c>
      <c r="F17" s="125"/>
      <c r="G17" s="126"/>
      <c r="H17" s="124">
        <v>0</v>
      </c>
      <c r="I17" s="124">
        <v>11</v>
      </c>
      <c r="J17" s="124">
        <v>13</v>
      </c>
      <c r="K17" s="124">
        <v>13</v>
      </c>
      <c r="L17" s="119">
        <v>0</v>
      </c>
      <c r="M17" s="112"/>
      <c r="N17" s="115">
        <f>SUM(H17:M17)</f>
        <v>37</v>
      </c>
      <c r="O17" s="204"/>
    </row>
    <row r="18" spans="1:15" ht="24.75" customHeight="1" thickBot="1">
      <c r="A18" s="195">
        <v>3</v>
      </c>
      <c r="B18" s="113" t="s">
        <v>302</v>
      </c>
      <c r="C18" s="110" t="s">
        <v>303</v>
      </c>
      <c r="D18" s="110" t="s">
        <v>14</v>
      </c>
      <c r="E18" s="141" t="s">
        <v>324</v>
      </c>
      <c r="F18" s="141"/>
      <c r="G18" s="142"/>
      <c r="H18" s="123">
        <v>13</v>
      </c>
      <c r="I18" s="123">
        <v>9</v>
      </c>
      <c r="J18" s="123">
        <v>11</v>
      </c>
      <c r="K18" s="123">
        <v>0</v>
      </c>
      <c r="L18" s="119">
        <v>0</v>
      </c>
      <c r="M18" s="112"/>
      <c r="N18" s="115">
        <f>SUM(H18:M18)</f>
        <v>33</v>
      </c>
      <c r="O18" s="207"/>
    </row>
    <row r="19" spans="1:15" ht="24.75" customHeight="1" thickBot="1">
      <c r="A19" s="90">
        <v>4</v>
      </c>
      <c r="B19" s="113" t="s">
        <v>350</v>
      </c>
      <c r="C19" s="110" t="s">
        <v>351</v>
      </c>
      <c r="D19" s="110" t="s">
        <v>352</v>
      </c>
      <c r="E19" s="83" t="s">
        <v>324</v>
      </c>
      <c r="F19" s="83"/>
      <c r="G19" s="77"/>
      <c r="H19" s="76">
        <v>0</v>
      </c>
      <c r="I19" s="76">
        <v>10</v>
      </c>
      <c r="J19" s="76">
        <v>0</v>
      </c>
      <c r="K19" s="76">
        <v>0</v>
      </c>
      <c r="L19" s="119">
        <v>0</v>
      </c>
      <c r="M19" s="112"/>
      <c r="N19" s="115">
        <f>SUM(H19:M19)</f>
        <v>10</v>
      </c>
      <c r="O19" s="207"/>
    </row>
    <row r="20" spans="1:14" ht="24.75" customHeight="1" thickBot="1">
      <c r="A20" s="108"/>
      <c r="B20" s="107" t="s">
        <v>20</v>
      </c>
      <c r="C20" s="98" t="s">
        <v>20</v>
      </c>
      <c r="D20" s="46" t="s">
        <v>20</v>
      </c>
      <c r="E20" s="47" t="s">
        <v>20</v>
      </c>
      <c r="F20" s="47" t="s">
        <v>20</v>
      </c>
      <c r="G20" s="47" t="s">
        <v>20</v>
      </c>
      <c r="H20" s="35" t="s">
        <v>20</v>
      </c>
      <c r="I20" s="36" t="s">
        <v>20</v>
      </c>
      <c r="J20" s="36" t="s">
        <v>20</v>
      </c>
      <c r="K20" s="36" t="s">
        <v>20</v>
      </c>
      <c r="L20" s="18" t="s">
        <v>20</v>
      </c>
      <c r="M20" s="150" t="s">
        <v>20</v>
      </c>
      <c r="N20" s="135" t="s">
        <v>20</v>
      </c>
    </row>
    <row r="21" ht="24.75" customHeight="1">
      <c r="D21" s="103" t="s">
        <v>20</v>
      </c>
    </row>
    <row r="22" ht="24.75" customHeight="1"/>
  </sheetData>
  <sheetProtection/>
  <mergeCells count="14">
    <mergeCell ref="E13:E14"/>
    <mergeCell ref="F13:F14"/>
    <mergeCell ref="A13:A15"/>
    <mergeCell ref="B13:B15"/>
    <mergeCell ref="C13:C15"/>
    <mergeCell ref="D13:D15"/>
    <mergeCell ref="G13:G15"/>
    <mergeCell ref="H13:H14"/>
    <mergeCell ref="M13:M14"/>
    <mergeCell ref="N13:N15"/>
    <mergeCell ref="I13:I14"/>
    <mergeCell ref="J13:J14"/>
    <mergeCell ref="K13:K14"/>
    <mergeCell ref="L13:L14"/>
  </mergeCells>
  <printOptions horizontalCentered="1"/>
  <pageMargins left="0.75" right="0.75" top="0.57" bottom="1" header="0" footer="0"/>
  <pageSetup fitToHeight="1" fitToWidth="1" horizontalDpi="300" verticalDpi="3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2:Q58"/>
  <sheetViews>
    <sheetView zoomScale="75" zoomScaleNormal="75" zoomScalePageLayoutView="0" workbookViewId="0" topLeftCell="A4">
      <selection activeCell="P25" sqref="P25"/>
    </sheetView>
  </sheetViews>
  <sheetFormatPr defaultColWidth="11.421875" defaultRowHeight="12.75"/>
  <cols>
    <col min="1" max="1" width="5.57421875" style="0" customWidth="1"/>
    <col min="2" max="2" width="31.57421875" style="0" customWidth="1"/>
    <col min="3" max="3" width="24.00390625" style="0" customWidth="1"/>
    <col min="4" max="4" width="10.7109375" style="0" customWidth="1"/>
    <col min="5" max="5" width="9.421875" style="0" bestFit="1" customWidth="1"/>
    <col min="6" max="6" width="9.7109375" style="0" customWidth="1"/>
    <col min="7" max="7" width="9.57421875" style="0" customWidth="1"/>
    <col min="8" max="8" width="8.28125" style="0" bestFit="1" customWidth="1"/>
    <col min="9" max="9" width="9.28125" style="0" customWidth="1"/>
    <col min="10" max="10" width="10.28125" style="0" customWidth="1"/>
    <col min="11" max="11" width="8.57421875" style="0" customWidth="1"/>
    <col min="12" max="12" width="8.28125" style="0" customWidth="1"/>
    <col min="13" max="13" width="9.140625" style="0" customWidth="1"/>
    <col min="14" max="14" width="9.421875" style="0" customWidth="1"/>
    <col min="15" max="15" width="18.28125" style="0" hidden="1" customWidth="1"/>
    <col min="16" max="16" width="15.00390625" style="0" customWidth="1"/>
  </cols>
  <sheetData>
    <row r="2" spans="1:3" ht="15.75">
      <c r="A2" s="1" t="s">
        <v>0</v>
      </c>
      <c r="B2" s="1"/>
      <c r="C2" s="1"/>
    </row>
    <row r="3" spans="1:3" ht="15.75">
      <c r="A3" s="1"/>
      <c r="B3" s="1"/>
      <c r="C3" s="1"/>
    </row>
    <row r="4" spans="1:3" ht="15.75">
      <c r="A4" s="1"/>
      <c r="B4" s="1"/>
      <c r="C4" s="1"/>
    </row>
    <row r="5" spans="1:3" ht="15.75">
      <c r="A5" s="1" t="s">
        <v>2</v>
      </c>
      <c r="B5" s="1"/>
      <c r="C5" s="1"/>
    </row>
    <row r="6" spans="1:5" ht="15.75">
      <c r="A6" s="1"/>
      <c r="B6" s="1"/>
      <c r="C6" s="1"/>
      <c r="E6" t="s">
        <v>20</v>
      </c>
    </row>
    <row r="8" spans="1:10" ht="12.75">
      <c r="A8" s="231" t="s">
        <v>379</v>
      </c>
      <c r="B8" s="231" t="s">
        <v>421</v>
      </c>
      <c r="C8" s="2"/>
      <c r="D8" s="2"/>
      <c r="E8" s="225" t="s">
        <v>422</v>
      </c>
      <c r="F8" s="225"/>
      <c r="G8" s="225"/>
      <c r="H8" s="206"/>
      <c r="I8" s="206"/>
      <c r="J8" s="206"/>
    </row>
    <row r="11" spans="1:8" ht="15.75">
      <c r="A11" s="1" t="s">
        <v>74</v>
      </c>
      <c r="B11" s="1"/>
      <c r="C11" s="1"/>
      <c r="D11" s="1"/>
      <c r="E11" s="1"/>
      <c r="F11" s="21"/>
      <c r="G11" s="21"/>
      <c r="H11" s="21"/>
    </row>
    <row r="12" spans="1:5" ht="15.75">
      <c r="A12" s="7"/>
      <c r="B12" s="7"/>
      <c r="C12" s="7"/>
      <c r="D12" s="7"/>
      <c r="E12" s="7"/>
    </row>
    <row r="13" ht="13.5" thickBot="1"/>
    <row r="14" spans="1:17" ht="12.75" customHeight="1">
      <c r="A14" s="281" t="s">
        <v>3</v>
      </c>
      <c r="B14" s="283" t="s">
        <v>4</v>
      </c>
      <c r="C14" s="283" t="s">
        <v>5</v>
      </c>
      <c r="D14" s="283" t="s">
        <v>6</v>
      </c>
      <c r="E14" s="283" t="s">
        <v>83</v>
      </c>
      <c r="F14" s="283" t="s">
        <v>67</v>
      </c>
      <c r="G14" s="283" t="s">
        <v>8</v>
      </c>
      <c r="H14" s="283" t="s">
        <v>9</v>
      </c>
      <c r="I14" s="283" t="s">
        <v>11</v>
      </c>
      <c r="J14" s="283" t="s">
        <v>13</v>
      </c>
      <c r="K14" s="283" t="s">
        <v>15</v>
      </c>
      <c r="L14" s="283" t="s">
        <v>16</v>
      </c>
      <c r="M14" s="283" t="s">
        <v>22</v>
      </c>
      <c r="N14" s="285" t="s">
        <v>18</v>
      </c>
      <c r="Q14" s="75"/>
    </row>
    <row r="15" spans="1:14" ht="13.5" thickBot="1">
      <c r="A15" s="292"/>
      <c r="B15" s="293"/>
      <c r="C15" s="293"/>
      <c r="D15" s="293"/>
      <c r="E15" s="290"/>
      <c r="F15" s="303"/>
      <c r="G15" s="293"/>
      <c r="H15" s="290"/>
      <c r="I15" s="290"/>
      <c r="J15" s="290"/>
      <c r="K15" s="290"/>
      <c r="L15" s="290"/>
      <c r="M15" s="290"/>
      <c r="N15" s="286"/>
    </row>
    <row r="16" spans="1:15" ht="13.5" thickBot="1">
      <c r="A16" s="282"/>
      <c r="B16" s="284"/>
      <c r="C16" s="284"/>
      <c r="D16" s="284"/>
      <c r="E16" s="19" t="s">
        <v>432</v>
      </c>
      <c r="F16" s="19" t="s">
        <v>433</v>
      </c>
      <c r="G16" s="284"/>
      <c r="H16" s="96" t="s">
        <v>37</v>
      </c>
      <c r="I16" s="96" t="s">
        <v>244</v>
      </c>
      <c r="J16" s="96" t="s">
        <v>14</v>
      </c>
      <c r="K16" s="96" t="s">
        <v>17</v>
      </c>
      <c r="L16" s="96" t="s">
        <v>28</v>
      </c>
      <c r="M16" s="96" t="s">
        <v>64</v>
      </c>
      <c r="N16" s="287"/>
      <c r="O16" s="3"/>
    </row>
    <row r="17" spans="1:14" ht="13.5" hidden="1" thickBot="1">
      <c r="A17" s="78"/>
      <c r="B17" s="78" t="s">
        <v>30</v>
      </c>
      <c r="C17" s="78" t="s">
        <v>60</v>
      </c>
      <c r="D17" s="76" t="s">
        <v>23</v>
      </c>
      <c r="E17" s="76">
        <v>4</v>
      </c>
      <c r="F17" s="76" t="s">
        <v>20</v>
      </c>
      <c r="G17" s="76">
        <v>52.43</v>
      </c>
      <c r="H17" s="76">
        <v>9</v>
      </c>
      <c r="I17" s="76">
        <v>9</v>
      </c>
      <c r="J17" s="76">
        <v>7</v>
      </c>
      <c r="K17" s="76">
        <v>4</v>
      </c>
      <c r="L17" s="76">
        <v>7</v>
      </c>
      <c r="M17" s="78"/>
      <c r="N17" s="81">
        <f aca="true" t="shared" si="0" ref="N17:N38">SUM(H17:M17)</f>
        <v>36</v>
      </c>
    </row>
    <row r="18" spans="1:14" ht="13.5" hidden="1" thickBot="1">
      <c r="A18" s="110"/>
      <c r="B18" s="79" t="s">
        <v>62</v>
      </c>
      <c r="C18" s="76" t="s">
        <v>63</v>
      </c>
      <c r="D18" s="76" t="s">
        <v>14</v>
      </c>
      <c r="E18" s="76">
        <v>0</v>
      </c>
      <c r="F18" s="76">
        <v>5</v>
      </c>
      <c r="G18" s="76">
        <v>41.17</v>
      </c>
      <c r="H18" s="76">
        <v>0</v>
      </c>
      <c r="I18" s="76">
        <v>5</v>
      </c>
      <c r="J18" s="76">
        <v>0</v>
      </c>
      <c r="K18" s="76">
        <v>9</v>
      </c>
      <c r="L18" s="76">
        <v>9</v>
      </c>
      <c r="M18" s="76"/>
      <c r="N18" s="134">
        <f t="shared" si="0"/>
        <v>23</v>
      </c>
    </row>
    <row r="19" spans="1:15" ht="24.75" customHeight="1" thickBot="1">
      <c r="A19" s="192">
        <v>1</v>
      </c>
      <c r="B19" s="86" t="s">
        <v>137</v>
      </c>
      <c r="C19" s="40" t="s">
        <v>138</v>
      </c>
      <c r="D19" s="80" t="s">
        <v>139</v>
      </c>
      <c r="E19" s="76">
        <v>0</v>
      </c>
      <c r="F19" s="76">
        <v>0</v>
      </c>
      <c r="G19" s="76">
        <v>31.79</v>
      </c>
      <c r="H19" s="76">
        <v>21</v>
      </c>
      <c r="I19" s="76">
        <v>20</v>
      </c>
      <c r="J19" s="76">
        <v>17</v>
      </c>
      <c r="K19" s="76">
        <v>23</v>
      </c>
      <c r="L19" s="76">
        <v>25</v>
      </c>
      <c r="M19" s="136"/>
      <c r="N19" s="115">
        <f t="shared" si="0"/>
        <v>106</v>
      </c>
      <c r="O19" s="199"/>
    </row>
    <row r="20" spans="1:15" ht="24.75" customHeight="1" thickBot="1">
      <c r="A20" s="90">
        <v>2</v>
      </c>
      <c r="B20" s="99" t="s">
        <v>358</v>
      </c>
      <c r="C20" s="80" t="s">
        <v>359</v>
      </c>
      <c r="D20" s="80" t="s">
        <v>28</v>
      </c>
      <c r="E20" s="76">
        <v>0</v>
      </c>
      <c r="F20" s="76">
        <v>4</v>
      </c>
      <c r="G20" s="77">
        <v>42.85</v>
      </c>
      <c r="H20" s="76">
        <v>0</v>
      </c>
      <c r="I20" s="76">
        <v>25</v>
      </c>
      <c r="J20" s="76">
        <v>25</v>
      </c>
      <c r="K20" s="76">
        <v>25</v>
      </c>
      <c r="L20" s="76">
        <v>22</v>
      </c>
      <c r="M20" s="136"/>
      <c r="N20" s="117">
        <f t="shared" si="0"/>
        <v>97</v>
      </c>
      <c r="O20" s="204"/>
    </row>
    <row r="21" spans="1:16" ht="24.75" customHeight="1">
      <c r="A21" s="121">
        <v>3</v>
      </c>
      <c r="B21" s="99" t="s">
        <v>140</v>
      </c>
      <c r="C21" s="80" t="s">
        <v>141</v>
      </c>
      <c r="D21" s="80" t="s">
        <v>139</v>
      </c>
      <c r="E21" s="119">
        <v>4</v>
      </c>
      <c r="F21" s="119"/>
      <c r="G21" s="120">
        <v>63.25</v>
      </c>
      <c r="H21" s="119">
        <v>13</v>
      </c>
      <c r="I21" s="119">
        <v>18</v>
      </c>
      <c r="J21" s="119">
        <v>19</v>
      </c>
      <c r="K21" s="119">
        <v>22</v>
      </c>
      <c r="L21" s="119">
        <v>21</v>
      </c>
      <c r="M21" s="112"/>
      <c r="N21" s="81">
        <f t="shared" si="0"/>
        <v>93</v>
      </c>
      <c r="P21" s="3"/>
    </row>
    <row r="22" spans="1:14" ht="24.75" customHeight="1">
      <c r="A22" s="121">
        <v>4</v>
      </c>
      <c r="B22" s="99" t="s">
        <v>146</v>
      </c>
      <c r="C22" s="80" t="s">
        <v>147</v>
      </c>
      <c r="D22" s="80" t="s">
        <v>123</v>
      </c>
      <c r="E22" s="119" t="s">
        <v>36</v>
      </c>
      <c r="F22" s="119"/>
      <c r="G22" s="120"/>
      <c r="H22" s="119">
        <v>23</v>
      </c>
      <c r="I22" s="119">
        <v>16</v>
      </c>
      <c r="J22" s="119">
        <v>20</v>
      </c>
      <c r="K22" s="119">
        <v>0</v>
      </c>
      <c r="L22" s="119">
        <v>10</v>
      </c>
      <c r="M22" s="112"/>
      <c r="N22" s="81">
        <f t="shared" si="0"/>
        <v>69</v>
      </c>
    </row>
    <row r="23" spans="1:14" ht="24.75" customHeight="1">
      <c r="A23" s="167">
        <v>5</v>
      </c>
      <c r="B23" s="99" t="s">
        <v>154</v>
      </c>
      <c r="C23" s="80" t="s">
        <v>155</v>
      </c>
      <c r="D23" s="80" t="s">
        <v>64</v>
      </c>
      <c r="E23" s="76">
        <v>0</v>
      </c>
      <c r="F23" s="76">
        <v>0</v>
      </c>
      <c r="G23" s="77">
        <v>32.54</v>
      </c>
      <c r="H23" s="76">
        <v>0</v>
      </c>
      <c r="I23" s="76">
        <v>21</v>
      </c>
      <c r="J23" s="76">
        <v>0</v>
      </c>
      <c r="K23" s="76">
        <v>21</v>
      </c>
      <c r="L23" s="76">
        <v>23</v>
      </c>
      <c r="M23" s="136"/>
      <c r="N23" s="81">
        <f t="shared" si="0"/>
        <v>65</v>
      </c>
    </row>
    <row r="24" spans="1:14" ht="24.75" customHeight="1">
      <c r="A24" s="149">
        <v>6</v>
      </c>
      <c r="B24" s="88" t="s">
        <v>131</v>
      </c>
      <c r="C24" s="49" t="s">
        <v>132</v>
      </c>
      <c r="D24" s="49" t="s">
        <v>79</v>
      </c>
      <c r="E24" s="123" t="s">
        <v>324</v>
      </c>
      <c r="F24" s="123"/>
      <c r="G24" s="123"/>
      <c r="H24" s="123">
        <v>14</v>
      </c>
      <c r="I24" s="123">
        <v>15</v>
      </c>
      <c r="J24" s="123">
        <v>18</v>
      </c>
      <c r="K24" s="123">
        <v>10</v>
      </c>
      <c r="L24" s="123">
        <v>0</v>
      </c>
      <c r="M24" s="158"/>
      <c r="N24" s="117">
        <f t="shared" si="0"/>
        <v>57</v>
      </c>
    </row>
    <row r="25" spans="1:14" ht="24.75" customHeight="1">
      <c r="A25" s="121">
        <v>7</v>
      </c>
      <c r="B25" s="116" t="s">
        <v>136</v>
      </c>
      <c r="C25" s="80" t="s">
        <v>231</v>
      </c>
      <c r="D25" s="80" t="s">
        <v>79</v>
      </c>
      <c r="E25" s="119" t="s">
        <v>324</v>
      </c>
      <c r="F25" s="119"/>
      <c r="G25" s="120"/>
      <c r="H25" s="119">
        <v>0</v>
      </c>
      <c r="I25" s="119">
        <v>17</v>
      </c>
      <c r="J25" s="119">
        <v>21</v>
      </c>
      <c r="K25" s="119">
        <v>18</v>
      </c>
      <c r="L25" s="119">
        <v>0</v>
      </c>
      <c r="M25" s="112"/>
      <c r="N25" s="81">
        <f t="shared" si="0"/>
        <v>56</v>
      </c>
    </row>
    <row r="26" spans="1:14" ht="24.75" customHeight="1">
      <c r="A26" s="121">
        <v>7</v>
      </c>
      <c r="B26" s="99" t="s">
        <v>30</v>
      </c>
      <c r="C26" s="80" t="s">
        <v>362</v>
      </c>
      <c r="D26" s="80" t="s">
        <v>79</v>
      </c>
      <c r="E26" s="119" t="s">
        <v>324</v>
      </c>
      <c r="F26" s="119"/>
      <c r="G26" s="120"/>
      <c r="H26" s="119">
        <v>0</v>
      </c>
      <c r="I26" s="119">
        <v>13</v>
      </c>
      <c r="J26" s="119">
        <v>23</v>
      </c>
      <c r="K26" s="119">
        <v>19</v>
      </c>
      <c r="L26" s="119">
        <v>0</v>
      </c>
      <c r="M26" s="112"/>
      <c r="N26" s="81">
        <f t="shared" si="0"/>
        <v>55</v>
      </c>
    </row>
    <row r="27" spans="1:14" ht="24.75" customHeight="1" thickBot="1">
      <c r="A27" s="121">
        <v>9</v>
      </c>
      <c r="B27" s="261" t="s">
        <v>129</v>
      </c>
      <c r="C27" s="46" t="s">
        <v>130</v>
      </c>
      <c r="D27" s="46" t="s">
        <v>404</v>
      </c>
      <c r="E27" s="163" t="s">
        <v>324</v>
      </c>
      <c r="F27" s="163"/>
      <c r="G27" s="163"/>
      <c r="H27" s="163">
        <v>10</v>
      </c>
      <c r="I27" s="163">
        <v>22</v>
      </c>
      <c r="J27" s="163">
        <v>22</v>
      </c>
      <c r="K27" s="163">
        <v>0</v>
      </c>
      <c r="L27" s="163">
        <v>0</v>
      </c>
      <c r="M27" s="180"/>
      <c r="N27" s="129">
        <f t="shared" si="0"/>
        <v>54</v>
      </c>
    </row>
    <row r="28" spans="1:14" ht="24.75" customHeight="1">
      <c r="A28" s="121">
        <v>10</v>
      </c>
      <c r="B28" s="116" t="s">
        <v>356</v>
      </c>
      <c r="C28" s="181" t="s">
        <v>357</v>
      </c>
      <c r="D28" s="160" t="s">
        <v>64</v>
      </c>
      <c r="E28" s="123" t="s">
        <v>324</v>
      </c>
      <c r="F28" s="123"/>
      <c r="G28" s="142"/>
      <c r="H28" s="123">
        <v>0</v>
      </c>
      <c r="I28" s="123">
        <v>23</v>
      </c>
      <c r="J28" s="123">
        <v>0</v>
      </c>
      <c r="K28" s="123">
        <v>20</v>
      </c>
      <c r="L28" s="123">
        <v>0</v>
      </c>
      <c r="M28" s="158"/>
      <c r="N28" s="117">
        <f t="shared" si="0"/>
        <v>43</v>
      </c>
    </row>
    <row r="29" spans="1:14" ht="24.75" customHeight="1">
      <c r="A29" s="121">
        <v>10</v>
      </c>
      <c r="B29" s="190" t="s">
        <v>121</v>
      </c>
      <c r="C29" s="40" t="s">
        <v>122</v>
      </c>
      <c r="D29" s="58" t="s">
        <v>123</v>
      </c>
      <c r="E29" s="119" t="s">
        <v>324</v>
      </c>
      <c r="F29" s="119"/>
      <c r="G29" s="119"/>
      <c r="H29" s="119">
        <v>18</v>
      </c>
      <c r="I29" s="119">
        <v>14</v>
      </c>
      <c r="J29" s="119">
        <v>10</v>
      </c>
      <c r="K29" s="119">
        <v>0</v>
      </c>
      <c r="L29" s="119">
        <v>0</v>
      </c>
      <c r="M29" s="112"/>
      <c r="N29" s="81">
        <f t="shared" si="0"/>
        <v>42</v>
      </c>
    </row>
    <row r="30" spans="1:14" ht="24.75" customHeight="1">
      <c r="A30" s="121">
        <v>12</v>
      </c>
      <c r="B30" s="88" t="s">
        <v>102</v>
      </c>
      <c r="C30" s="40" t="s">
        <v>103</v>
      </c>
      <c r="D30" s="40" t="s">
        <v>14</v>
      </c>
      <c r="E30" s="119" t="s">
        <v>324</v>
      </c>
      <c r="F30" s="119"/>
      <c r="G30" s="119"/>
      <c r="H30" s="119">
        <v>25</v>
      </c>
      <c r="I30" s="119">
        <v>0</v>
      </c>
      <c r="J30" s="119">
        <v>0</v>
      </c>
      <c r="K30" s="119">
        <v>0</v>
      </c>
      <c r="L30" s="119">
        <v>0</v>
      </c>
      <c r="M30" s="112"/>
      <c r="N30" s="134">
        <f t="shared" si="0"/>
        <v>25</v>
      </c>
    </row>
    <row r="31" spans="1:14" ht="24.75" customHeight="1">
      <c r="A31" s="121">
        <v>13</v>
      </c>
      <c r="B31" s="131" t="s">
        <v>124</v>
      </c>
      <c r="C31" s="49" t="s">
        <v>125</v>
      </c>
      <c r="D31" s="49" t="s">
        <v>126</v>
      </c>
      <c r="E31" s="119" t="s">
        <v>324</v>
      </c>
      <c r="F31" s="119"/>
      <c r="G31" s="119"/>
      <c r="H31" s="119">
        <v>22</v>
      </c>
      <c r="I31" s="119">
        <v>0</v>
      </c>
      <c r="J31" s="119">
        <v>0</v>
      </c>
      <c r="K31" s="119">
        <v>0</v>
      </c>
      <c r="L31" s="119">
        <v>0</v>
      </c>
      <c r="M31" s="112"/>
      <c r="N31" s="134">
        <f t="shared" si="0"/>
        <v>22</v>
      </c>
    </row>
    <row r="32" spans="1:14" ht="24.75" customHeight="1">
      <c r="A32" s="121">
        <v>13</v>
      </c>
      <c r="B32" s="113" t="s">
        <v>133</v>
      </c>
      <c r="C32" s="49" t="s">
        <v>134</v>
      </c>
      <c r="D32" s="49" t="s">
        <v>126</v>
      </c>
      <c r="E32" s="119" t="s">
        <v>324</v>
      </c>
      <c r="F32" s="119"/>
      <c r="G32" s="119"/>
      <c r="H32" s="119">
        <v>20</v>
      </c>
      <c r="I32" s="119">
        <v>0</v>
      </c>
      <c r="J32" s="119">
        <v>0</v>
      </c>
      <c r="K32" s="119">
        <v>0</v>
      </c>
      <c r="L32" s="119">
        <v>0</v>
      </c>
      <c r="M32" s="112"/>
      <c r="N32" s="134">
        <f t="shared" si="0"/>
        <v>20</v>
      </c>
    </row>
    <row r="33" spans="1:14" ht="24.75" customHeight="1">
      <c r="A33" s="121">
        <v>15</v>
      </c>
      <c r="B33" s="133" t="s">
        <v>133</v>
      </c>
      <c r="C33" s="128" t="s">
        <v>135</v>
      </c>
      <c r="D33" s="128" t="s">
        <v>126</v>
      </c>
      <c r="E33" s="119" t="s">
        <v>324</v>
      </c>
      <c r="F33" s="119"/>
      <c r="G33" s="119"/>
      <c r="H33" s="119">
        <v>19</v>
      </c>
      <c r="I33" s="119">
        <v>0</v>
      </c>
      <c r="J33" s="119">
        <v>0</v>
      </c>
      <c r="K33" s="119">
        <v>0</v>
      </c>
      <c r="L33" s="119">
        <v>0</v>
      </c>
      <c r="M33" s="112"/>
      <c r="N33" s="134">
        <f t="shared" si="0"/>
        <v>19</v>
      </c>
    </row>
    <row r="34" spans="1:14" ht="24.75" customHeight="1">
      <c r="A34" s="121">
        <v>15</v>
      </c>
      <c r="B34" s="133" t="s">
        <v>360</v>
      </c>
      <c r="C34" s="128" t="s">
        <v>361</v>
      </c>
      <c r="D34" s="128" t="s">
        <v>64</v>
      </c>
      <c r="E34" s="119" t="s">
        <v>324</v>
      </c>
      <c r="F34" s="119"/>
      <c r="G34" s="120"/>
      <c r="H34" s="119">
        <v>0</v>
      </c>
      <c r="I34" s="119">
        <v>19</v>
      </c>
      <c r="J34" s="119">
        <v>0</v>
      </c>
      <c r="K34" s="119">
        <v>0</v>
      </c>
      <c r="L34" s="119">
        <v>0</v>
      </c>
      <c r="M34" s="112"/>
      <c r="N34" s="134">
        <f t="shared" si="0"/>
        <v>19</v>
      </c>
    </row>
    <row r="35" spans="1:14" ht="24.75" customHeight="1">
      <c r="A35" s="121">
        <v>17</v>
      </c>
      <c r="B35" s="133" t="s">
        <v>94</v>
      </c>
      <c r="C35" s="110" t="s">
        <v>142</v>
      </c>
      <c r="D35" s="110" t="s">
        <v>28</v>
      </c>
      <c r="E35" s="119" t="s">
        <v>324</v>
      </c>
      <c r="F35" s="119"/>
      <c r="G35" s="119"/>
      <c r="H35" s="119">
        <v>17</v>
      </c>
      <c r="I35" s="119">
        <v>0</v>
      </c>
      <c r="J35" s="119">
        <v>0</v>
      </c>
      <c r="K35" s="119">
        <v>0</v>
      </c>
      <c r="L35" s="119">
        <v>0</v>
      </c>
      <c r="M35" s="112"/>
      <c r="N35" s="134">
        <f t="shared" si="0"/>
        <v>17</v>
      </c>
    </row>
    <row r="36" spans="1:14" ht="24.75" customHeight="1">
      <c r="A36" s="121">
        <v>18</v>
      </c>
      <c r="B36" s="133" t="s">
        <v>144</v>
      </c>
      <c r="C36" s="128" t="s">
        <v>145</v>
      </c>
      <c r="D36" s="128" t="s">
        <v>64</v>
      </c>
      <c r="E36" s="119" t="s">
        <v>324</v>
      </c>
      <c r="F36" s="119"/>
      <c r="G36" s="119"/>
      <c r="H36" s="119">
        <v>16</v>
      </c>
      <c r="I36" s="119">
        <v>0</v>
      </c>
      <c r="J36" s="119">
        <v>0</v>
      </c>
      <c r="K36" s="119">
        <v>0</v>
      </c>
      <c r="L36" s="119">
        <v>0</v>
      </c>
      <c r="M36" s="112"/>
      <c r="N36" s="134">
        <f t="shared" si="0"/>
        <v>16</v>
      </c>
    </row>
    <row r="37" spans="1:14" ht="24.75" customHeight="1">
      <c r="A37" s="121">
        <v>19</v>
      </c>
      <c r="B37" s="131" t="s">
        <v>127</v>
      </c>
      <c r="C37" s="49" t="s">
        <v>128</v>
      </c>
      <c r="D37" s="219" t="s">
        <v>123</v>
      </c>
      <c r="E37" s="119" t="s">
        <v>324</v>
      </c>
      <c r="F37" s="119"/>
      <c r="G37" s="119"/>
      <c r="H37" s="119">
        <v>15</v>
      </c>
      <c r="I37" s="119">
        <v>0</v>
      </c>
      <c r="J37" s="119">
        <v>0</v>
      </c>
      <c r="K37" s="119">
        <v>0</v>
      </c>
      <c r="L37" s="119">
        <v>0</v>
      </c>
      <c r="M37" s="112"/>
      <c r="N37" s="134">
        <f t="shared" si="0"/>
        <v>15</v>
      </c>
    </row>
    <row r="38" spans="1:14" ht="24.75" customHeight="1">
      <c r="A38" s="121">
        <v>20</v>
      </c>
      <c r="B38" s="133" t="s">
        <v>131</v>
      </c>
      <c r="C38" s="128" t="s">
        <v>143</v>
      </c>
      <c r="D38" s="128" t="s">
        <v>79</v>
      </c>
      <c r="E38" s="119" t="s">
        <v>324</v>
      </c>
      <c r="F38" s="119"/>
      <c r="G38" s="120"/>
      <c r="H38" s="119">
        <v>12</v>
      </c>
      <c r="I38" s="119">
        <v>0</v>
      </c>
      <c r="J38" s="119">
        <v>0</v>
      </c>
      <c r="K38" s="119">
        <v>0</v>
      </c>
      <c r="L38" s="119">
        <v>0</v>
      </c>
      <c r="M38" s="112"/>
      <c r="N38" s="134">
        <f t="shared" si="0"/>
        <v>12</v>
      </c>
    </row>
    <row r="39" spans="1:15" ht="24.75" customHeight="1" thickBot="1">
      <c r="A39" s="111"/>
      <c r="B39" s="109"/>
      <c r="C39" s="36"/>
      <c r="D39" s="36"/>
      <c r="E39" s="36"/>
      <c r="F39" s="36" t="s">
        <v>20</v>
      </c>
      <c r="G39" s="36" t="s">
        <v>20</v>
      </c>
      <c r="H39" s="36"/>
      <c r="I39" s="36"/>
      <c r="J39" s="36"/>
      <c r="K39" s="36"/>
      <c r="L39" s="36"/>
      <c r="M39" s="64"/>
      <c r="N39" s="60"/>
      <c r="O39" s="3"/>
    </row>
    <row r="40" spans="1:14" ht="12.75" hidden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>
        <f>SUM(H40:M40)</f>
        <v>0</v>
      </c>
    </row>
    <row r="41" spans="1:14" ht="12.75" hidden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>
        <f>SUM(H41:M41)</f>
        <v>0</v>
      </c>
    </row>
    <row r="42" spans="1:14" ht="12.75" hidden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>
        <f>SUM(H42:M42)</f>
        <v>0</v>
      </c>
    </row>
    <row r="43" spans="2:14" ht="12.75" hidden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>
        <f>SUM(H43:M43)</f>
        <v>0</v>
      </c>
    </row>
    <row r="44" spans="2:14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</row>
    <row r="45" spans="2:14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</row>
    <row r="46" spans="2:14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</row>
    <row r="47" spans="2:14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</row>
    <row r="48" spans="1:14" ht="15.75">
      <c r="A48" s="1" t="s">
        <v>313</v>
      </c>
      <c r="B48" s="1"/>
      <c r="C48" s="7"/>
      <c r="D48" s="1"/>
      <c r="E48" s="1"/>
      <c r="N48" s="3"/>
    </row>
    <row r="49" spans="1:14" ht="15.75">
      <c r="A49" s="1"/>
      <c r="B49" s="1"/>
      <c r="C49" s="7"/>
      <c r="D49" s="1"/>
      <c r="E49" s="1"/>
      <c r="N49" s="3"/>
    </row>
    <row r="50" spans="1:14" ht="16.5" thickBot="1">
      <c r="A50" s="8"/>
      <c r="B50" s="7"/>
      <c r="C50" s="7"/>
      <c r="D50" s="7"/>
      <c r="E50" s="7"/>
      <c r="N50" s="3"/>
    </row>
    <row r="51" spans="1:14" ht="13.5" thickBot="1">
      <c r="A51" s="285" t="s">
        <v>3</v>
      </c>
      <c r="B51" s="299" t="s">
        <v>4</v>
      </c>
      <c r="C51" s="296" t="s">
        <v>5</v>
      </c>
      <c r="D51" s="281" t="s">
        <v>6</v>
      </c>
      <c r="E51" s="283" t="s">
        <v>19</v>
      </c>
      <c r="F51" s="283" t="s">
        <v>7</v>
      </c>
      <c r="G51" s="283" t="s">
        <v>8</v>
      </c>
      <c r="H51" s="283" t="s">
        <v>9</v>
      </c>
      <c r="I51" s="283" t="s">
        <v>11</v>
      </c>
      <c r="J51" s="283" t="s">
        <v>13</v>
      </c>
      <c r="K51" s="283" t="s">
        <v>15</v>
      </c>
      <c r="L51" s="283" t="s">
        <v>16</v>
      </c>
      <c r="M51" s="296" t="s">
        <v>22</v>
      </c>
      <c r="N51" s="285" t="s">
        <v>18</v>
      </c>
    </row>
    <row r="52" spans="1:14" ht="13.5" hidden="1" thickBot="1">
      <c r="A52" s="286"/>
      <c r="B52" s="304"/>
      <c r="C52" s="301"/>
      <c r="D52" s="292"/>
      <c r="E52" s="290"/>
      <c r="F52" s="303"/>
      <c r="G52" s="293"/>
      <c r="H52" s="290"/>
      <c r="I52" s="290"/>
      <c r="J52" s="290"/>
      <c r="K52" s="290"/>
      <c r="L52" s="290"/>
      <c r="M52" s="297"/>
      <c r="N52" s="286"/>
    </row>
    <row r="53" spans="1:14" ht="13.5" thickBot="1">
      <c r="A53" s="287"/>
      <c r="B53" s="305"/>
      <c r="C53" s="298"/>
      <c r="D53" s="282"/>
      <c r="E53" s="19" t="s">
        <v>432</v>
      </c>
      <c r="F53" s="19" t="s">
        <v>434</v>
      </c>
      <c r="G53" s="284"/>
      <c r="H53" s="96" t="s">
        <v>37</v>
      </c>
      <c r="I53" s="96" t="s">
        <v>244</v>
      </c>
      <c r="J53" s="96" t="s">
        <v>14</v>
      </c>
      <c r="K53" s="96" t="s">
        <v>17</v>
      </c>
      <c r="L53" s="96" t="s">
        <v>28</v>
      </c>
      <c r="M53" s="220" t="s">
        <v>64</v>
      </c>
      <c r="N53" s="286"/>
    </row>
    <row r="54" spans="1:14" ht="24.75" customHeight="1">
      <c r="A54" s="192">
        <v>1</v>
      </c>
      <c r="B54" s="86" t="s">
        <v>316</v>
      </c>
      <c r="C54" s="78" t="s">
        <v>405</v>
      </c>
      <c r="D54" s="78" t="s">
        <v>37</v>
      </c>
      <c r="E54" s="125" t="s">
        <v>324</v>
      </c>
      <c r="F54" s="125"/>
      <c r="G54" s="126"/>
      <c r="H54" s="124">
        <v>11</v>
      </c>
      <c r="I54" s="124">
        <v>10</v>
      </c>
      <c r="J54" s="124">
        <v>13</v>
      </c>
      <c r="K54" s="124">
        <v>10</v>
      </c>
      <c r="L54" s="76">
        <v>0</v>
      </c>
      <c r="M54" s="136"/>
      <c r="N54" s="81">
        <f>SUM(H54:M54)</f>
        <v>44</v>
      </c>
    </row>
    <row r="55" spans="1:14" ht="24.75" customHeight="1">
      <c r="A55" s="90">
        <v>2</v>
      </c>
      <c r="B55" s="113" t="s">
        <v>374</v>
      </c>
      <c r="C55" s="78" t="s">
        <v>375</v>
      </c>
      <c r="D55" s="78" t="s">
        <v>64</v>
      </c>
      <c r="E55" s="125" t="s">
        <v>324</v>
      </c>
      <c r="F55" s="125"/>
      <c r="G55" s="126"/>
      <c r="H55" s="124">
        <v>0</v>
      </c>
      <c r="I55" s="124">
        <v>11</v>
      </c>
      <c r="J55" s="124">
        <v>0</v>
      </c>
      <c r="K55" s="124">
        <v>13</v>
      </c>
      <c r="L55" s="119">
        <v>0</v>
      </c>
      <c r="M55" s="112"/>
      <c r="N55" s="230">
        <f>SUM(H55:M55)</f>
        <v>24</v>
      </c>
    </row>
    <row r="56" spans="1:14" ht="24.75" customHeight="1">
      <c r="A56" s="195">
        <v>3</v>
      </c>
      <c r="B56" s="113" t="s">
        <v>314</v>
      </c>
      <c r="C56" s="110" t="s">
        <v>315</v>
      </c>
      <c r="D56" s="110" t="s">
        <v>37</v>
      </c>
      <c r="E56" s="83" t="s">
        <v>324</v>
      </c>
      <c r="F56" s="83"/>
      <c r="G56" s="77"/>
      <c r="H56" s="76">
        <v>13</v>
      </c>
      <c r="I56" s="76">
        <v>0</v>
      </c>
      <c r="J56" s="76">
        <v>0</v>
      </c>
      <c r="K56" s="76">
        <v>0</v>
      </c>
      <c r="L56" s="119">
        <v>0</v>
      </c>
      <c r="M56" s="112"/>
      <c r="N56" s="81">
        <f>SUM(H56:M56)</f>
        <v>13</v>
      </c>
    </row>
    <row r="57" spans="1:14" ht="24.75" customHeight="1">
      <c r="A57" s="195">
        <v>4</v>
      </c>
      <c r="B57" s="113" t="s">
        <v>376</v>
      </c>
      <c r="C57" s="110" t="s">
        <v>377</v>
      </c>
      <c r="D57" s="110" t="s">
        <v>378</v>
      </c>
      <c r="E57" s="83" t="s">
        <v>324</v>
      </c>
      <c r="F57" s="83"/>
      <c r="G57" s="77"/>
      <c r="H57" s="76">
        <v>0</v>
      </c>
      <c r="I57" s="76">
        <v>13</v>
      </c>
      <c r="J57" s="76">
        <v>0</v>
      </c>
      <c r="K57" s="76">
        <v>0</v>
      </c>
      <c r="L57" s="119">
        <v>0</v>
      </c>
      <c r="M57" s="112"/>
      <c r="N57" s="81">
        <f>SUM(H57:M57)</f>
        <v>13</v>
      </c>
    </row>
    <row r="58" spans="1:14" ht="24.75" customHeight="1" thickBot="1">
      <c r="A58" s="108"/>
      <c r="B58" s="107" t="s">
        <v>20</v>
      </c>
      <c r="C58" s="98" t="s">
        <v>20</v>
      </c>
      <c r="D58" s="46" t="s">
        <v>20</v>
      </c>
      <c r="E58" s="47" t="s">
        <v>20</v>
      </c>
      <c r="F58" s="47" t="s">
        <v>20</v>
      </c>
      <c r="G58" s="47" t="s">
        <v>20</v>
      </c>
      <c r="H58" s="35" t="s">
        <v>20</v>
      </c>
      <c r="I58" s="36" t="s">
        <v>20</v>
      </c>
      <c r="J58" s="36" t="s">
        <v>20</v>
      </c>
      <c r="K58" s="36" t="s">
        <v>20</v>
      </c>
      <c r="L58" s="18" t="s">
        <v>20</v>
      </c>
      <c r="M58" s="150" t="s">
        <v>20</v>
      </c>
      <c r="N58" s="137" t="s">
        <v>20</v>
      </c>
    </row>
  </sheetData>
  <sheetProtection/>
  <mergeCells count="28">
    <mergeCell ref="L14:L15"/>
    <mergeCell ref="M14:M15"/>
    <mergeCell ref="E51:E52"/>
    <mergeCell ref="F51:F52"/>
    <mergeCell ref="J14:J15"/>
    <mergeCell ref="K14:K15"/>
    <mergeCell ref="G51:G53"/>
    <mergeCell ref="H51:H52"/>
    <mergeCell ref="M51:M52"/>
    <mergeCell ref="N14:N16"/>
    <mergeCell ref="A14:A16"/>
    <mergeCell ref="B14:B16"/>
    <mergeCell ref="C14:C16"/>
    <mergeCell ref="D14:D16"/>
    <mergeCell ref="E14:E15"/>
    <mergeCell ref="F14:F15"/>
    <mergeCell ref="G14:G16"/>
    <mergeCell ref="H14:H15"/>
    <mergeCell ref="I14:I15"/>
    <mergeCell ref="A51:A53"/>
    <mergeCell ref="B51:B53"/>
    <mergeCell ref="C51:C53"/>
    <mergeCell ref="D51:D53"/>
    <mergeCell ref="N51:N53"/>
    <mergeCell ref="I51:I52"/>
    <mergeCell ref="J51:J52"/>
    <mergeCell ref="K51:K52"/>
    <mergeCell ref="L51:L52"/>
  </mergeCells>
  <printOptions horizontalCentered="1"/>
  <pageMargins left="0.7874015748031497" right="0.7874015748031497" top="0.11811023622047245" bottom="0.16" header="0" footer="0.15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SILVINA</dc:creator>
  <cp:keywords/>
  <dc:description/>
  <cp:lastModifiedBy>USER</cp:lastModifiedBy>
  <cp:lastPrinted>2013-06-23T04:15:24Z</cp:lastPrinted>
  <dcterms:created xsi:type="dcterms:W3CDTF">1999-04-27T18:00:35Z</dcterms:created>
  <dcterms:modified xsi:type="dcterms:W3CDTF">2013-09-04T03:25:59Z</dcterms:modified>
  <cp:category/>
  <cp:version/>
  <cp:contentType/>
  <cp:contentStatus/>
</cp:coreProperties>
</file>